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769" activeTab="8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4" localSheetId="3">'2.1'!#REF!</definedName>
    <definedName name="_ftnref1" localSheetId="17">'6.5'!#REF!</definedName>
    <definedName name="_ftnref2" localSheetId="17">'6.5'!#REF!</definedName>
    <definedName name="_ftnref3" localSheetId="3">'2.1'!#REF!</definedName>
    <definedName name="_ftnref4" localSheetId="3">'2.1'!$C$47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<sst xmlns="http://schemas.openxmlformats.org/spreadsheetml/2006/main" count="741" uniqueCount="418">
  <si>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</si>
  <si>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</si>
  <si>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</si>
  <si>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</si>
  <si>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</si>
  <si>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</si>
  <si>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</si>
  <si>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</si>
  <si>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</si>
  <si>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</si>
  <si>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</si>
  <si>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</si>
  <si>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</si>
  <si>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</si>
  <si>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</si>
  <si>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</si>
  <si>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</si>
  <si>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</si>
  <si>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</si>
  <si>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</si>
  <si>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</si>
  <si>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</si>
  <si>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</si>
  <si>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</si>
  <si>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</si>
  <si>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</si>
  <si>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</si>
  <si>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</si>
  <si>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</si>
  <si>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</si>
  <si>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</si>
  <si>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</si>
  <si>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</si>
  <si>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</si>
  <si>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</si>
  <si>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</si>
  <si>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</si>
  <si>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</si>
  <si>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</si>
  <si>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</si>
  <si>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</si>
  <si>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</si>
  <si>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</si>
  <si>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</si>
  <si>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</si>
  <si>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TÍTULO DE LA CARRERA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</si>
  <si>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</si>
  <si>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</si>
  <si>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</si>
  <si>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</si>
  <si>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</si>
  <si>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</si>
  <si>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CARRERA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</si>
  <si>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</si>
  <si>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</si>
  <si>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</si>
  <si>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</si>
  <si>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</si>
  <si>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</si>
  <si>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</si>
  <si>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</si>
  <si>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</si>
  <si>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</si>
  <si>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</si>
  <si>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I</t>
  </si>
  <si>
    <t>Elementos de Matemática</t>
  </si>
  <si>
    <t>Introducción a la Química</t>
  </si>
  <si>
    <t>Introducción a la Ingeniería</t>
  </si>
  <si>
    <t>II</t>
  </si>
  <si>
    <t>Química General</t>
  </si>
  <si>
    <t>Álgebra</t>
  </si>
  <si>
    <t>Análisis Matemático I</t>
  </si>
  <si>
    <t>Organización Industrial I</t>
  </si>
  <si>
    <t>III</t>
  </si>
  <si>
    <t>Sistemas de Información</t>
  </si>
  <si>
    <t>Química Industrial</t>
  </si>
  <si>
    <t>Física I</t>
  </si>
  <si>
    <t>Análisis Matemático II</t>
  </si>
  <si>
    <t>Dibujo Técnico</t>
  </si>
  <si>
    <t>IV</t>
  </si>
  <si>
    <t>Física II</t>
  </si>
  <si>
    <t>Organización Industrial II</t>
  </si>
  <si>
    <t>Análisis Matemático III</t>
  </si>
  <si>
    <t>Estabilidad</t>
  </si>
  <si>
    <t>Programación y Métodos Numéricos</t>
  </si>
  <si>
    <t>V</t>
  </si>
  <si>
    <t>Estudio de Fuentes de Energía</t>
  </si>
  <si>
    <t>Termodinámica</t>
  </si>
  <si>
    <t>Mecánica de los Fluidos</t>
  </si>
  <si>
    <t>Tecnología y Resistencia de los Materiales</t>
  </si>
  <si>
    <t>VI</t>
  </si>
  <si>
    <t>Diseño de Métodos y Control de Tiempos</t>
  </si>
  <si>
    <t>Estadística</t>
  </si>
  <si>
    <t>Máquinas Térmicas</t>
  </si>
  <si>
    <t>Ciencia de los Materiales</t>
  </si>
  <si>
    <t>Electrotecnia</t>
  </si>
  <si>
    <t>Mecánica y Mecanismos</t>
  </si>
  <si>
    <t>VII</t>
  </si>
  <si>
    <t>Máquinas e Instalaciones Eléctricas</t>
  </si>
  <si>
    <t>Principios de Economía</t>
  </si>
  <si>
    <t>Programación y Control de la Producción</t>
  </si>
  <si>
    <t>Investigación Operativa</t>
  </si>
  <si>
    <t>VIII</t>
  </si>
  <si>
    <t>Introducción a la Economía Argentina</t>
  </si>
  <si>
    <t>Planeamiento y Control de Recursos</t>
  </si>
  <si>
    <t>Seguridad Ambiental e Industrial</t>
  </si>
  <si>
    <t>Gestión de la Calidad en Procesos Productivos</t>
  </si>
  <si>
    <t>Instalaciones Termomecánicas</t>
  </si>
  <si>
    <t>IX</t>
  </si>
  <si>
    <t>Logística Industrial</t>
  </si>
  <si>
    <t>Proyectos de Ingeniería (anual)</t>
  </si>
  <si>
    <t>Costos y Finanzas</t>
  </si>
  <si>
    <t>Legislación Industrial</t>
  </si>
  <si>
    <t>Gestión de Recursos Humanos</t>
  </si>
  <si>
    <t>Sistemas de Mantenimiento</t>
  </si>
  <si>
    <t>Formación Emprendedora</t>
  </si>
  <si>
    <t>Gestión de la Calidad II</t>
  </si>
  <si>
    <t>Marketing</t>
  </si>
  <si>
    <t>Gestión Ambiental</t>
  </si>
  <si>
    <t>Instalaciones Frigoríficas</t>
  </si>
  <si>
    <t>Instalaciones de Acondicionamiento Ambiental</t>
  </si>
  <si>
    <t>Instalaciones Neumáticas e Hidráulicas</t>
  </si>
  <si>
    <t>Ingeniería Bioambiental</t>
  </si>
  <si>
    <t>Automación Industrial</t>
  </si>
  <si>
    <t>PROMEDIO PARA LA CARRERA</t>
  </si>
  <si>
    <t>Instrumentación y Control</t>
  </si>
  <si>
    <t>Procesos Industriales</t>
  </si>
  <si>
    <t>1992 y anteriores</t>
  </si>
  <si>
    <t>Relación con la Universidad</t>
  </si>
  <si>
    <t>RESULTADO ACÁDEMICO DE LAS CURSADAS</t>
  </si>
  <si>
    <t>0,00 %</t>
  </si>
  <si>
    <t>25,00 %</t>
  </si>
  <si>
    <t>12,50 %</t>
  </si>
  <si>
    <t>30,77 %</t>
  </si>
  <si>
    <t>50,00 %</t>
  </si>
  <si>
    <t>8,33 %</t>
  </si>
  <si>
    <t>33,33 %</t>
  </si>
  <si>
    <t>66,67 %</t>
  </si>
  <si>
    <t>X (TIPO A)</t>
  </si>
  <si>
    <t>X (TIPO B)</t>
  </si>
  <si>
    <t>75,00 %</t>
  </si>
  <si>
    <t>REPITENCIA</t>
  </si>
  <si>
    <t>INGENIERO/A INDUSTRIAL</t>
  </si>
  <si>
    <t>TÉC. UNIV. EN INSTAL. INDUST.</t>
  </si>
  <si>
    <t>28,21 %</t>
  </si>
  <si>
    <t>40,00 %</t>
  </si>
  <si>
    <t>16,67 %</t>
  </si>
  <si>
    <t>13,33 %</t>
  </si>
  <si>
    <t>3,03 %</t>
  </si>
  <si>
    <t>7,69 %</t>
  </si>
  <si>
    <t>12,82 %</t>
  </si>
  <si>
    <t>13,51 %</t>
  </si>
  <si>
    <t>42,86 %</t>
  </si>
  <si>
    <t>Carrera</t>
  </si>
  <si>
    <t>Ingeniería Industrial</t>
  </si>
  <si>
    <t>Recuento</t>
  </si>
  <si>
    <t>%</t>
  </si>
  <si>
    <t>Ingeniero Industrial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</si>
  <si>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</si>
  <si>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</si>
  <si>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</si>
  <si>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</si>
  <si>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</si>
  <si>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</si>
  <si>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</si>
  <si>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</si>
  <si>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</si>
  <si>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</si>
  <si>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</si>
  <si>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</si>
  <si>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</si>
  <si>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</si>
  <si>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</si>
  <si>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</si>
  <si>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</si>
  <si>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</si>
  <si>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</si>
  <si>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</si>
  <si>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</si>
  <si>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</si>
  <si>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</si>
  <si>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</si>
  <si>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</si>
  <si>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Motivos por los cuales eligió su carrera Universitaria</t>
  </si>
  <si>
    <t>Desarrollo Profesional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</si>
  <si>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</si>
  <si>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</si>
  <si>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</si>
  <si>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</si>
  <si>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</si>
  <si>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</si>
  <si>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</si>
  <si>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</si>
  <si>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</si>
  <si>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</si>
  <si>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</si>
  <si>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</si>
  <si>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</si>
  <si>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TASA DE CRECIMIENTO UNLu</t>
  </si>
  <si>
    <t>INDICE INGRESANTES/ASPIRANTES</t>
  </si>
  <si>
    <t>TASA DE CRECIMIENTO CARRERA</t>
  </si>
  <si>
    <t>39,56 %</t>
  </si>
  <si>
    <t>34,21 %</t>
  </si>
  <si>
    <t>37,88 %</t>
  </si>
  <si>
    <t>30,00 %</t>
  </si>
  <si>
    <t>23,66 %</t>
  </si>
  <si>
    <t>35,71 %</t>
  </si>
  <si>
    <t>22,22 %</t>
  </si>
  <si>
    <t>44,00 %</t>
  </si>
  <si>
    <t>16,00 %</t>
  </si>
  <si>
    <t>1,92 %</t>
  </si>
  <si>
    <t>4,35 %</t>
  </si>
  <si>
    <t>4,55 %</t>
  </si>
  <si>
    <t>21,43 %</t>
  </si>
  <si>
    <t>4,76 %</t>
  </si>
  <si>
    <t>2,44 %</t>
  </si>
  <si>
    <t>16,33 %</t>
  </si>
  <si>
    <t>10,00 %</t>
  </si>
  <si>
    <t>30,56 %</t>
  </si>
  <si>
    <t>11,11 %</t>
  </si>
  <si>
    <t>5,56 %</t>
  </si>
  <si>
    <t>20,55 %</t>
  </si>
  <si>
    <t>77,78 %</t>
  </si>
  <si>
    <t>57,14 %</t>
  </si>
  <si>
    <t>5,88 %</t>
  </si>
  <si>
    <t>No trabaja</t>
  </si>
  <si>
    <t>Posibilidades de trabajo</t>
  </si>
  <si>
    <t>Divorciado</t>
  </si>
  <si>
    <t>Recomendación de familiares o amigos</t>
  </si>
  <si>
    <t>2.1 RESULTADO ACADÉMICO DE LS CURSADAS</t>
  </si>
  <si>
    <t>CÓDIGO</t>
  </si>
  <si>
    <t>25,84 %</t>
  </si>
  <si>
    <t>7,54 %</t>
  </si>
  <si>
    <t>60,30 %</t>
  </si>
  <si>
    <t>32,16 %</t>
  </si>
  <si>
    <t>33,22 %</t>
  </si>
  <si>
    <t>29,25 %</t>
  </si>
  <si>
    <t>34,97 %</t>
  </si>
  <si>
    <t>36,81 %</t>
  </si>
  <si>
    <t>28,22 %</t>
  </si>
  <si>
    <t>44,56 %</t>
  </si>
  <si>
    <t>13,79 %</t>
  </si>
  <si>
    <t>68,75 %</t>
  </si>
  <si>
    <t>18,75 %</t>
  </si>
  <si>
    <t>38,70 %</t>
  </si>
  <si>
    <t>43,55 %</t>
  </si>
  <si>
    <t>3,82 %</t>
  </si>
  <si>
    <t>31,30 %</t>
  </si>
  <si>
    <t>64,89 %</t>
  </si>
  <si>
    <t>47,18 %</t>
  </si>
  <si>
    <t>26,20 %</t>
  </si>
  <si>
    <t>3,36 %</t>
  </si>
  <si>
    <t>25,21 %</t>
  </si>
  <si>
    <t>71,43 %</t>
  </si>
  <si>
    <t>48,03 %</t>
  </si>
  <si>
    <t>22,12 %</t>
  </si>
  <si>
    <t>4,07 %</t>
  </si>
  <si>
    <t>39,02 %</t>
  </si>
  <si>
    <t>56,91 %</t>
  </si>
  <si>
    <t>40,87 %</t>
  </si>
  <si>
    <t>18,23 %</t>
  </si>
  <si>
    <t>10,47 %</t>
  </si>
  <si>
    <t>61,05 %</t>
  </si>
  <si>
    <t>28,49 %</t>
  </si>
  <si>
    <t>10,42 %</t>
  </si>
  <si>
    <t>40,18 %</t>
  </si>
  <si>
    <t>48,81 %</t>
  </si>
  <si>
    <t>26,19 %</t>
  </si>
  <si>
    <t>55,26 %</t>
  </si>
  <si>
    <t>10,53 %</t>
  </si>
  <si>
    <t>20,83 %</t>
  </si>
  <si>
    <t>38,20 %</t>
  </si>
  <si>
    <t>40,91 %</t>
  </si>
  <si>
    <t>21,21 %</t>
  </si>
  <si>
    <t>26,58 %</t>
  </si>
  <si>
    <t>1,61 %</t>
  </si>
  <si>
    <t>62,90 %</t>
  </si>
  <si>
    <t>35,48 %</t>
  </si>
  <si>
    <t>21,52 %</t>
  </si>
  <si>
    <t>46,00 %</t>
  </si>
  <si>
    <t>10,71 %</t>
  </si>
  <si>
    <t>30,30 %</t>
  </si>
  <si>
    <t>27,78 %</t>
  </si>
  <si>
    <t>51,85 %</t>
  </si>
  <si>
    <t>20,37 %</t>
  </si>
  <si>
    <t>45,45 %</t>
  </si>
  <si>
    <t>6,25 %</t>
  </si>
  <si>
    <t>35,90 %</t>
  </si>
  <si>
    <t>14,29 %</t>
  </si>
  <si>
    <t>41,43 %</t>
  </si>
  <si>
    <t>3,57 %</t>
  </si>
  <si>
    <t>29,76 %</t>
  </si>
  <si>
    <t>71,05 %</t>
  </si>
  <si>
    <t>3,95 %</t>
  </si>
  <si>
    <t>18,28 %</t>
  </si>
  <si>
    <t>35,62 %</t>
  </si>
  <si>
    <t>83,64 %</t>
  </si>
  <si>
    <t>16,36 %</t>
  </si>
  <si>
    <t>24,66 %</t>
  </si>
  <si>
    <t>57,78 %</t>
  </si>
  <si>
    <t>12,16 %</t>
  </si>
  <si>
    <t>82,43 %</t>
  </si>
  <si>
    <t>5,41 %</t>
  </si>
  <si>
    <t>17,78 %</t>
  </si>
  <si>
    <t>34,07 %</t>
  </si>
  <si>
    <t>50,68 %</t>
  </si>
  <si>
    <t>85,71 %</t>
  </si>
  <si>
    <t>9,52 %</t>
  </si>
  <si>
    <t>13,70 %</t>
  </si>
  <si>
    <t>Instalaciones Industriales</t>
  </si>
  <si>
    <t>28,40 %</t>
  </si>
  <si>
    <t>5,48 %</t>
  </si>
  <si>
    <t>73,97 %</t>
  </si>
  <si>
    <t>9,88 %</t>
  </si>
  <si>
    <t>32,98 %</t>
  </si>
  <si>
    <t>40,43 %</t>
  </si>
  <si>
    <t>38,46 %</t>
  </si>
  <si>
    <t>84,27 %</t>
  </si>
  <si>
    <t>15,73 %</t>
  </si>
  <si>
    <t>23,93 %</t>
  </si>
  <si>
    <t>6,06 %</t>
  </si>
  <si>
    <t>90,91 %</t>
  </si>
  <si>
    <t>17,50 %</t>
  </si>
  <si>
    <t>63,89 %</t>
  </si>
  <si>
    <t>26,53 %</t>
  </si>
  <si>
    <t>13,76 %</t>
  </si>
  <si>
    <t>51,92 %</t>
  </si>
  <si>
    <t>46,15 %</t>
  </si>
  <si>
    <t>52,29 %</t>
  </si>
  <si>
    <t>11,63 %</t>
  </si>
  <si>
    <t>45,71 %</t>
  </si>
  <si>
    <t>54,29 %</t>
  </si>
  <si>
    <t>18,60 %</t>
  </si>
  <si>
    <t>19,23 %</t>
  </si>
  <si>
    <t>16,39 %</t>
  </si>
  <si>
    <t>79,31 %</t>
  </si>
  <si>
    <t>20,69 %</t>
  </si>
  <si>
    <t>4,92 %</t>
  </si>
  <si>
    <t>19,61 %</t>
  </si>
  <si>
    <t>78,43 %</t>
  </si>
  <si>
    <t>1,96 %</t>
  </si>
  <si>
    <t>79,49 %</t>
  </si>
  <si>
    <t>72,22 %</t>
  </si>
  <si>
    <t>2,78 %</t>
  </si>
  <si>
    <t>41,94 %</t>
  </si>
  <si>
    <t>7,56 %</t>
  </si>
  <si>
    <t>26,32 %</t>
  </si>
  <si>
    <t>2,63 %</t>
  </si>
  <si>
    <t>36,13 %</t>
  </si>
  <si>
    <t>28,16 %</t>
  </si>
  <si>
    <t>1,85 %</t>
  </si>
  <si>
    <t>68,52 %</t>
  </si>
  <si>
    <t>29,63 %</t>
  </si>
  <si>
    <t>47,57 %</t>
  </si>
  <si>
    <t>13,13 %</t>
  </si>
  <si>
    <t>89,39 %</t>
  </si>
  <si>
    <t>33,85 %</t>
  </si>
  <si>
    <t>55,38 %</t>
  </si>
  <si>
    <t>10,77 %</t>
  </si>
  <si>
    <t>35,00 %</t>
  </si>
  <si>
    <t>29,82 %</t>
  </si>
  <si>
    <t>56,14 %</t>
  </si>
  <si>
    <t>14,04 %</t>
  </si>
  <si>
    <t>51,22 %</t>
  </si>
  <si>
    <t>46,34 %</t>
  </si>
  <si>
    <t>10,87 %</t>
  </si>
  <si>
    <t>6,90 %</t>
  </si>
  <si>
    <t>23,53 %</t>
  </si>
  <si>
    <t>8,82 %</t>
  </si>
  <si>
    <t>81,25 %</t>
  </si>
  <si>
    <t>38,89 %</t>
  </si>
  <si>
    <t>55,56 %</t>
  </si>
  <si>
    <t>3,70 %</t>
  </si>
  <si>
    <t>60,87 %</t>
  </si>
  <si>
    <t>39,13 %</t>
  </si>
  <si>
    <t>2,47 %</t>
  </si>
  <si>
    <t>23,08 %</t>
  </si>
  <si>
    <t>41,03 %</t>
  </si>
  <si>
    <t>65,71 %</t>
  </si>
  <si>
    <t>70,83 %</t>
  </si>
  <si>
    <t>71,88 %</t>
  </si>
  <si>
    <t>3,61 %</t>
  </si>
  <si>
    <t>86,21 %</t>
  </si>
  <si>
    <t>30,12 %</t>
  </si>
  <si>
    <t>6,56 %</t>
  </si>
  <si>
    <t>37,84 %</t>
  </si>
  <si>
    <t>48,65 %</t>
  </si>
  <si>
    <t>39,34 %</t>
  </si>
  <si>
    <t>PROMEDIO PARA LA UNLU</t>
  </si>
  <si>
    <t>TÉC. UNIV. EN INSTALACIONES INDUSTRIALES</t>
  </si>
  <si>
    <t>AÑO 2020</t>
  </si>
  <si>
    <t>5.5 CARACTERÍSTICAS Y PERFIL SOCIODEMOGRÁFICO DE LOS EGRESADOS</t>
  </si>
  <si>
    <t>Título</t>
  </si>
  <si>
    <t>Unido de hecho</t>
  </si>
  <si>
    <t>5.6 SITUACIÓN LABORAL AL MOMENTO DE SOLICITUD DEL TÍTULO</t>
  </si>
  <si>
    <t>6.1 MOTIVOS DE ELECCIÓN DE LA UNIVERSIDAD NACIONAL DE LUJÁN</t>
  </si>
  <si>
    <t>Recomendación de estudiantes</t>
  </si>
  <si>
    <t>6.2 MOTIVOS DE ELECCIÓN DE LA CARRERA</t>
  </si>
  <si>
    <t>Interés por el avance científico y tecnológico</t>
  </si>
  <si>
    <t>6.3 PERCEPCIÓN DE LOS CONTENIDOS ESTUDIADOS</t>
  </si>
  <si>
    <t>6.5 PERCEPCIÓN DEL PLAN DE ESTUDIOS</t>
  </si>
  <si>
    <t>6.4 PERCEPCIÓN DEL NIVEL DE EXIGENCIA</t>
  </si>
  <si>
    <t>En desacuerdo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</si>
  <si>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</si>
  <si>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</si>
  <si>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</si>
  <si>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</si>
  <si>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</si>
  <si>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</si>
  <si>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</si>
  <si>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</si>
  <si>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</si>
  <si>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Fuera de Calendario</t>
  </si>
  <si>
    <t>Fromación Emprendedora</t>
  </si>
  <si>
    <t>PROMEDO PARA LA UNLu</t>
  </si>
  <si>
    <t>RESULTADO ACADÉMICO DE EXAMENES FINALES</t>
  </si>
  <si>
    <t>SEDE VITUAL (TODAS LAS SEDES)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</si>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</sst>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sz val="8"/>
      <color theme="1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b/>
      <sz val="9"/>
      <name val="Helvetica"/>
      <family val="2"/>
    </font>
    <font>
      <b/>
      <sz val="8"/>
      <color rgb="FFC00000"/>
      <name val="Helvetica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12"/>
      <color theme="1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sz val="8"/>
      <name val="Helvetic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3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0" fontId="2" fillId="3" borderId="8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0" xfId="0" applyFont="1"/>
    <xf numFmtId="1" fontId="6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0" fontId="15" fillId="0" borderId="9" xfId="0" applyNumberFormat="1" applyFont="1" applyBorder="1" applyAlignment="1">
      <alignment horizontal="center" vertical="center" wrapText="1"/>
    </xf>
    <xf numFmtId="10" fontId="6" fillId="0" borderId="9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2" fontId="17" fillId="0" borderId="11" xfId="0" applyNumberFormat="1" applyFont="1" applyBorder="1" applyAlignment="1">
      <alignment horizontal="center" vertical="center" wrapText="1"/>
    </xf>
    <xf numFmtId="0" fontId="18" fillId="0" borderId="0" xfId="2" applyAlignment="1">
      <alignment horizontal="justify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2" fillId="0" borderId="9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1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1"/>
    </sheetView>
  </sheetViews>
  <sheetFormatPr baseColWidth="10" defaultColWidth="13.7109375" defaultRowHeight="12" x14ac:dyDescent="0.2"/>
  <cols>
    <col min="1" max="1" width="10.85546875" style="5" customWidth="1"/>
    <col min="2" max="2" width="13.42578125" style="5" customWidth="1"/>
    <col min="3" max="3" width="29.85546875" style="5" bestFit="1" customWidth="1"/>
    <col min="4" max="4" width="26.42578125" style="5" bestFit="1" customWidth="1"/>
    <col min="5" max="16384" width="13.7109375" style="5"/>
  </cols>
  <sheetData>
    <row r="1" spans="1:4" x14ac:dyDescent="0.2">
      <c r="A1" s="69" t="s">
        <v>5</v>
      </c>
      <c r="B1" s="69"/>
      <c r="C1" s="69"/>
      <c r="D1" s="69"/>
    </row>
    <row r="3" spans="1:4" x14ac:dyDescent="0.2">
      <c r="A3" s="66" t="s">
        <v>0</v>
      </c>
      <c r="B3" s="66"/>
      <c r="C3" s="66"/>
      <c r="D3" s="66"/>
    </row>
    <row r="4" spans="1:4" x14ac:dyDescent="0.2">
      <c r="A4" s="66" t="s">
        <v>1</v>
      </c>
      <c r="B4" s="67" t="s">
        <v>2</v>
      </c>
      <c r="C4" s="67"/>
      <c r="D4" s="68" t="s">
        <v>198</v>
      </c>
    </row>
    <row r="5" spans="1:4" x14ac:dyDescent="0.2">
      <c r="A5" s="66"/>
      <c r="B5" s="27" t="s">
        <v>3</v>
      </c>
      <c r="C5" s="28" t="s">
        <v>200</v>
      </c>
      <c r="D5" s="68"/>
    </row>
    <row r="6" spans="1:4" x14ac:dyDescent="0.2">
      <c r="A6" s="12">
        <v>2016</v>
      </c>
      <c r="B6" s="14">
        <v>227</v>
      </c>
      <c r="C6" s="14">
        <v>0.92</v>
      </c>
      <c r="D6" s="14">
        <v>1.04</v>
      </c>
    </row>
    <row r="7" spans="1:4" x14ac:dyDescent="0.2">
      <c r="A7" s="12">
        <v>2017</v>
      </c>
      <c r="B7" s="1">
        <v>226</v>
      </c>
      <c r="C7" s="1">
        <v>1</v>
      </c>
      <c r="D7" s="1">
        <v>1.1200000000000001</v>
      </c>
    </row>
    <row r="8" spans="1:4" x14ac:dyDescent="0.2">
      <c r="A8" s="12">
        <v>2018</v>
      </c>
      <c r="B8" s="14">
        <v>193</v>
      </c>
      <c r="C8" s="14">
        <v>0.85</v>
      </c>
      <c r="D8" s="14">
        <v>0.99</v>
      </c>
    </row>
    <row r="9" spans="1:4" x14ac:dyDescent="0.2">
      <c r="A9" s="12">
        <v>2019</v>
      </c>
      <c r="B9" s="1">
        <v>232</v>
      </c>
      <c r="C9" s="1">
        <v>1.2</v>
      </c>
      <c r="D9" s="1">
        <v>1.1299999999999999</v>
      </c>
    </row>
    <row r="10" spans="1:4" x14ac:dyDescent="0.2">
      <c r="A10" s="12">
        <v>2020</v>
      </c>
      <c r="B10" s="14">
        <v>250</v>
      </c>
      <c r="C10" s="14">
        <v>1.08</v>
      </c>
      <c r="D10" s="14">
        <v>1.1100000000000001</v>
      </c>
    </row>
    <row r="11" spans="1:4" x14ac:dyDescent="0.2">
      <c r="A11" s="11" t="s">
        <v>4</v>
      </c>
      <c r="B11" s="29">
        <v>225.6</v>
      </c>
      <c r="C11" s="29">
        <v>1.01</v>
      </c>
      <c r="D11" s="29">
        <v>1.08</v>
      </c>
    </row>
    <row r="12" spans="1:4" ht="15" x14ac:dyDescent="0.25">
      <c r="A12"/>
      <c r="B12"/>
      <c r="C12"/>
      <c r="D12"/>
    </row>
    <row r="13" spans="1:4" ht="15" x14ac:dyDescent="0.25">
      <c r="A13" s="17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8" sqref="B18"/>
    </sheetView>
  </sheetViews>
  <sheetFormatPr baseColWidth="10" defaultRowHeight="12" x14ac:dyDescent="0.2"/>
  <cols>
    <col min="1" max="1" width="12.42578125" style="5" customWidth="1"/>
    <col min="2" max="2" width="13.42578125" style="5" customWidth="1"/>
    <col min="3" max="3" width="11.85546875" style="5" customWidth="1"/>
    <col min="4" max="4" width="8.5703125" style="5" customWidth="1"/>
    <col min="5" max="5" width="12.28515625" style="5" customWidth="1"/>
    <col min="6" max="6" width="8.28515625" style="5" customWidth="1"/>
    <col min="7" max="16384" width="11.42578125" style="5"/>
  </cols>
  <sheetData>
    <row r="1" spans="1:6" x14ac:dyDescent="0.2">
      <c r="A1" s="69" t="s">
        <v>54</v>
      </c>
      <c r="B1" s="69"/>
      <c r="C1" s="69"/>
      <c r="D1" s="69"/>
      <c r="E1" s="69"/>
      <c r="F1" s="69"/>
    </row>
    <row r="3" spans="1:6" ht="12.75" customHeight="1" x14ac:dyDescent="0.2">
      <c r="A3" s="70" t="s">
        <v>49</v>
      </c>
      <c r="B3" s="70"/>
      <c r="C3" s="70"/>
      <c r="D3" s="70"/>
      <c r="E3" s="70"/>
      <c r="F3" s="70"/>
    </row>
    <row r="4" spans="1:6" x14ac:dyDescent="0.2">
      <c r="A4" s="70" t="s">
        <v>2</v>
      </c>
      <c r="B4" s="70"/>
      <c r="C4" s="70"/>
      <c r="D4" s="70"/>
      <c r="E4" s="70"/>
      <c r="F4" s="70"/>
    </row>
    <row r="5" spans="1:6" ht="24" customHeight="1" x14ac:dyDescent="0.2">
      <c r="A5" s="70" t="s">
        <v>34</v>
      </c>
      <c r="B5" s="71" t="s">
        <v>7</v>
      </c>
      <c r="C5" s="71" t="s">
        <v>50</v>
      </c>
      <c r="D5" s="71"/>
      <c r="E5" s="71" t="s">
        <v>51</v>
      </c>
      <c r="F5" s="71"/>
    </row>
    <row r="6" spans="1:6" x14ac:dyDescent="0.2">
      <c r="A6" s="70"/>
      <c r="B6" s="71"/>
      <c r="C6" s="57" t="s">
        <v>59</v>
      </c>
      <c r="D6" s="57" t="s">
        <v>58</v>
      </c>
      <c r="E6" s="57" t="s">
        <v>59</v>
      </c>
      <c r="F6" s="57" t="s">
        <v>58</v>
      </c>
    </row>
    <row r="7" spans="1:6" x14ac:dyDescent="0.2">
      <c r="A7" s="59" t="s">
        <v>52</v>
      </c>
      <c r="B7" s="1">
        <v>863</v>
      </c>
      <c r="C7" s="1">
        <v>1</v>
      </c>
      <c r="D7" s="1">
        <v>10</v>
      </c>
      <c r="E7" s="61">
        <v>1.1999999999999999E-3</v>
      </c>
      <c r="F7" s="61">
        <v>1.1599999999999999E-2</v>
      </c>
    </row>
    <row r="8" spans="1:6" x14ac:dyDescent="0.2">
      <c r="A8" s="59" t="s">
        <v>53</v>
      </c>
      <c r="B8" s="58">
        <v>24842</v>
      </c>
      <c r="C8" s="58">
        <v>1401</v>
      </c>
      <c r="D8" s="58">
        <v>1055</v>
      </c>
      <c r="E8" s="60">
        <v>5.6399999999999999E-2</v>
      </c>
      <c r="F8" s="60">
        <v>4.2500000000000003E-2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1" sqref="A21"/>
    </sheetView>
  </sheetViews>
  <sheetFormatPr baseColWidth="10" defaultRowHeight="12" x14ac:dyDescent="0.2"/>
  <cols>
    <col min="1" max="1" width="38.7109375" style="5" bestFit="1" customWidth="1"/>
    <col min="2" max="2" width="12.140625" style="5" customWidth="1"/>
    <col min="3" max="3" width="8" style="5" customWidth="1"/>
    <col min="4" max="4" width="12.140625" style="5" customWidth="1"/>
    <col min="5" max="5" width="8" style="5" customWidth="1"/>
    <col min="6" max="16384" width="11.42578125" style="5"/>
  </cols>
  <sheetData>
    <row r="1" spans="1:5" x14ac:dyDescent="0.2">
      <c r="A1" s="72" t="s">
        <v>55</v>
      </c>
      <c r="B1" s="72"/>
      <c r="C1" s="72"/>
      <c r="D1" s="72"/>
      <c r="E1" s="72"/>
    </row>
    <row r="2" spans="1:5" x14ac:dyDescent="0.2">
      <c r="A2" s="6"/>
    </row>
    <row r="3" spans="1:5" ht="12.75" customHeight="1" x14ac:dyDescent="0.2">
      <c r="A3" s="70" t="s">
        <v>56</v>
      </c>
      <c r="B3" s="70"/>
      <c r="C3" s="70"/>
      <c r="D3" s="70"/>
      <c r="E3" s="70"/>
    </row>
    <row r="4" spans="1:5" x14ac:dyDescent="0.2">
      <c r="A4" s="70" t="s">
        <v>2</v>
      </c>
      <c r="B4" s="70"/>
      <c r="C4" s="70"/>
      <c r="D4" s="70"/>
      <c r="E4" s="70"/>
    </row>
    <row r="5" spans="1:5" x14ac:dyDescent="0.2">
      <c r="A5" s="70" t="s">
        <v>57</v>
      </c>
      <c r="B5" s="67" t="s">
        <v>41</v>
      </c>
      <c r="C5" s="67"/>
      <c r="D5" s="71" t="s">
        <v>53</v>
      </c>
      <c r="E5" s="71"/>
    </row>
    <row r="6" spans="1:5" x14ac:dyDescent="0.2">
      <c r="A6" s="70"/>
      <c r="B6" s="56" t="s">
        <v>59</v>
      </c>
      <c r="C6" s="56" t="s">
        <v>58</v>
      </c>
      <c r="D6" s="56" t="s">
        <v>59</v>
      </c>
      <c r="E6" s="56" t="s">
        <v>58</v>
      </c>
    </row>
    <row r="7" spans="1:5" x14ac:dyDescent="0.2">
      <c r="A7" s="59" t="s">
        <v>60</v>
      </c>
      <c r="B7" s="1" t="s">
        <v>25</v>
      </c>
      <c r="C7" s="1">
        <v>6.08</v>
      </c>
      <c r="D7" s="1" t="s">
        <v>25</v>
      </c>
      <c r="E7" s="1">
        <v>7.14</v>
      </c>
    </row>
    <row r="8" spans="1:5" x14ac:dyDescent="0.2">
      <c r="A8" s="59" t="s">
        <v>61</v>
      </c>
      <c r="B8" s="3">
        <v>3</v>
      </c>
      <c r="C8" s="3">
        <v>5</v>
      </c>
      <c r="D8" s="94"/>
      <c r="E8" s="94"/>
    </row>
    <row r="9" spans="1:5" x14ac:dyDescent="0.2">
      <c r="A9" s="59" t="s">
        <v>62</v>
      </c>
      <c r="B9" s="1">
        <v>10.43</v>
      </c>
      <c r="C9" s="1">
        <v>12.62</v>
      </c>
      <c r="D9" s="1">
        <v>7.82</v>
      </c>
      <c r="E9" s="1">
        <v>10.47</v>
      </c>
    </row>
    <row r="10" spans="1:5" x14ac:dyDescent="0.2">
      <c r="A10" s="24" t="s">
        <v>63</v>
      </c>
      <c r="B10" s="3">
        <v>7.43</v>
      </c>
      <c r="C10" s="3">
        <v>7.62</v>
      </c>
      <c r="D10" s="3">
        <v>4.72</v>
      </c>
      <c r="E10" s="3">
        <v>6.1</v>
      </c>
    </row>
    <row r="11" spans="1:5" ht="15" x14ac:dyDescent="0.25">
      <c r="A11"/>
      <c r="B11"/>
      <c r="C11"/>
      <c r="D11"/>
      <c r="E11"/>
    </row>
    <row r="12" spans="1:5" ht="15" x14ac:dyDescent="0.25">
      <c r="A12" s="17"/>
      <c r="B12"/>
      <c r="C12"/>
      <c r="D12"/>
      <c r="E12"/>
    </row>
    <row r="13" spans="1:5" ht="15" x14ac:dyDescent="0.25">
      <c r="A13" s="65"/>
      <c r="B13" s="17"/>
      <c r="C13"/>
      <c r="D13"/>
      <c r="E13"/>
    </row>
  </sheetData>
  <mergeCells count="7">
    <mergeCell ref="A1:E1"/>
    <mergeCell ref="D8:E8"/>
    <mergeCell ref="A3:E3"/>
    <mergeCell ref="A4:E4"/>
    <mergeCell ref="A5:A6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29" activeCellId="4" sqref="A3:D7 A9:D18 A20:D23 A25:D27 A29:D33"/>
    </sheetView>
  </sheetViews>
  <sheetFormatPr baseColWidth="10" defaultColWidth="12.7109375" defaultRowHeight="12" x14ac:dyDescent="0.2"/>
  <cols>
    <col min="1" max="1" width="11.42578125" style="5" bestFit="1" customWidth="1"/>
    <col min="2" max="2" width="9.140625" style="5" bestFit="1" customWidth="1"/>
    <col min="3" max="3" width="9" style="5" customWidth="1"/>
    <col min="4" max="4" width="8.5703125" style="5" bestFit="1" customWidth="1"/>
    <col min="5" max="16384" width="12.7109375" style="5"/>
  </cols>
  <sheetData>
    <row r="1" spans="1:5" ht="30.75" customHeight="1" x14ac:dyDescent="0.2">
      <c r="A1" s="72" t="s">
        <v>391</v>
      </c>
      <c r="B1" s="72"/>
      <c r="C1" s="72"/>
      <c r="D1" s="72"/>
      <c r="E1" s="9"/>
    </row>
    <row r="2" spans="1:5" ht="13.5" customHeight="1" x14ac:dyDescent="0.2"/>
    <row r="3" spans="1:5" x14ac:dyDescent="0.2">
      <c r="A3" s="95"/>
      <c r="B3" s="95"/>
      <c r="C3" s="71" t="s">
        <v>153</v>
      </c>
      <c r="D3" s="71"/>
    </row>
    <row r="4" spans="1:5" x14ac:dyDescent="0.2">
      <c r="A4" s="95"/>
      <c r="B4" s="95"/>
      <c r="C4" s="71" t="s">
        <v>154</v>
      </c>
      <c r="D4" s="71"/>
    </row>
    <row r="5" spans="1:5" x14ac:dyDescent="0.2">
      <c r="A5" s="95"/>
      <c r="B5" s="95"/>
      <c r="C5" s="29" t="s">
        <v>155</v>
      </c>
      <c r="D5" s="29" t="s">
        <v>156</v>
      </c>
    </row>
    <row r="6" spans="1:5" ht="24" x14ac:dyDescent="0.2">
      <c r="A6" s="95" t="s">
        <v>392</v>
      </c>
      <c r="B6" s="14" t="s">
        <v>157</v>
      </c>
      <c r="C6" s="14">
        <v>9</v>
      </c>
      <c r="D6" s="15">
        <v>1</v>
      </c>
    </row>
    <row r="7" spans="1:5" x14ac:dyDescent="0.2">
      <c r="A7" s="95"/>
      <c r="B7" s="29" t="s">
        <v>158</v>
      </c>
      <c r="C7" s="29">
        <v>9</v>
      </c>
      <c r="D7" s="30">
        <v>1</v>
      </c>
    </row>
    <row r="9" spans="1:5" x14ac:dyDescent="0.2">
      <c r="A9" s="71" t="s">
        <v>159</v>
      </c>
      <c r="B9" s="71"/>
      <c r="C9" s="71"/>
      <c r="D9" s="71"/>
    </row>
    <row r="10" spans="1:5" x14ac:dyDescent="0.2">
      <c r="A10" s="71"/>
      <c r="B10" s="71"/>
      <c r="C10" s="29" t="s">
        <v>155</v>
      </c>
      <c r="D10" s="29" t="s">
        <v>156</v>
      </c>
    </row>
    <row r="11" spans="1:5" x14ac:dyDescent="0.2">
      <c r="A11" s="95" t="s">
        <v>160</v>
      </c>
      <c r="B11" s="1">
        <v>25</v>
      </c>
      <c r="C11" s="1">
        <v>1</v>
      </c>
      <c r="D11" s="16">
        <v>0.111</v>
      </c>
    </row>
    <row r="12" spans="1:5" x14ac:dyDescent="0.2">
      <c r="A12" s="95"/>
      <c r="B12" s="14">
        <v>28</v>
      </c>
      <c r="C12" s="14">
        <v>1</v>
      </c>
      <c r="D12" s="15">
        <v>0.111</v>
      </c>
    </row>
    <row r="13" spans="1:5" x14ac:dyDescent="0.2">
      <c r="A13" s="95"/>
      <c r="B13" s="1">
        <v>29</v>
      </c>
      <c r="C13" s="1">
        <v>3</v>
      </c>
      <c r="D13" s="16">
        <v>0.33300000000000002</v>
      </c>
    </row>
    <row r="14" spans="1:5" x14ac:dyDescent="0.2">
      <c r="A14" s="95"/>
      <c r="B14" s="14">
        <v>32</v>
      </c>
      <c r="C14" s="14">
        <v>1</v>
      </c>
      <c r="D14" s="15">
        <v>0.111</v>
      </c>
    </row>
    <row r="15" spans="1:5" x14ac:dyDescent="0.2">
      <c r="A15" s="95"/>
      <c r="B15" s="1">
        <v>33</v>
      </c>
      <c r="C15" s="1">
        <v>1</v>
      </c>
      <c r="D15" s="16">
        <v>0.111</v>
      </c>
    </row>
    <row r="16" spans="1:5" x14ac:dyDescent="0.2">
      <c r="A16" s="95"/>
      <c r="B16" s="14">
        <v>34</v>
      </c>
      <c r="C16" s="14">
        <v>1</v>
      </c>
      <c r="D16" s="15">
        <v>0.111</v>
      </c>
    </row>
    <row r="17" spans="1:4" x14ac:dyDescent="0.2">
      <c r="A17" s="95"/>
      <c r="B17" s="1">
        <v>42</v>
      </c>
      <c r="C17" s="1">
        <v>1</v>
      </c>
      <c r="D17" s="16">
        <v>0.111</v>
      </c>
    </row>
    <row r="18" spans="1:4" x14ac:dyDescent="0.2">
      <c r="A18" s="95"/>
      <c r="B18" s="45" t="s">
        <v>158</v>
      </c>
      <c r="C18" s="45">
        <v>9</v>
      </c>
      <c r="D18" s="46">
        <v>1</v>
      </c>
    </row>
    <row r="20" spans="1:4" x14ac:dyDescent="0.2">
      <c r="A20" s="70"/>
      <c r="B20" s="70"/>
      <c r="C20" s="11" t="s">
        <v>155</v>
      </c>
      <c r="D20" s="11" t="s">
        <v>156</v>
      </c>
    </row>
    <row r="21" spans="1:4" x14ac:dyDescent="0.2">
      <c r="A21" s="95" t="s">
        <v>161</v>
      </c>
      <c r="B21" s="14" t="s">
        <v>162</v>
      </c>
      <c r="C21" s="14">
        <v>2</v>
      </c>
      <c r="D21" s="15">
        <v>0.222</v>
      </c>
    </row>
    <row r="22" spans="1:4" x14ac:dyDescent="0.2">
      <c r="A22" s="95"/>
      <c r="B22" s="1" t="s">
        <v>163</v>
      </c>
      <c r="C22" s="1">
        <v>7</v>
      </c>
      <c r="D22" s="16">
        <v>0.77800000000000002</v>
      </c>
    </row>
    <row r="23" spans="1:4" x14ac:dyDescent="0.2">
      <c r="A23" s="95"/>
      <c r="B23" s="45" t="s">
        <v>158</v>
      </c>
      <c r="C23" s="45">
        <v>9</v>
      </c>
      <c r="D23" s="46">
        <v>1</v>
      </c>
    </row>
    <row r="25" spans="1:4" x14ac:dyDescent="0.2">
      <c r="A25" s="70"/>
      <c r="B25" s="70"/>
      <c r="C25" s="11" t="s">
        <v>155</v>
      </c>
      <c r="D25" s="11" t="s">
        <v>156</v>
      </c>
    </row>
    <row r="26" spans="1:4" x14ac:dyDescent="0.2">
      <c r="A26" s="95" t="s">
        <v>164</v>
      </c>
      <c r="B26" s="14" t="s">
        <v>165</v>
      </c>
      <c r="C26" s="14">
        <v>9</v>
      </c>
      <c r="D26" s="15">
        <v>1</v>
      </c>
    </row>
    <row r="27" spans="1:4" x14ac:dyDescent="0.2">
      <c r="A27" s="95"/>
      <c r="B27" s="29" t="s">
        <v>158</v>
      </c>
      <c r="C27" s="29">
        <v>9</v>
      </c>
      <c r="D27" s="30">
        <v>1</v>
      </c>
    </row>
    <row r="29" spans="1:4" x14ac:dyDescent="0.2">
      <c r="A29" s="70"/>
      <c r="B29" s="70"/>
      <c r="C29" s="11" t="s">
        <v>155</v>
      </c>
      <c r="D29" s="11" t="s">
        <v>156</v>
      </c>
    </row>
    <row r="30" spans="1:4" ht="24" x14ac:dyDescent="0.2">
      <c r="A30" s="95" t="s">
        <v>166</v>
      </c>
      <c r="B30" s="14" t="s">
        <v>227</v>
      </c>
      <c r="C30" s="14">
        <v>1</v>
      </c>
      <c r="D30" s="15">
        <v>0.111</v>
      </c>
    </row>
    <row r="31" spans="1:4" x14ac:dyDescent="0.2">
      <c r="A31" s="95"/>
      <c r="B31" s="1" t="s">
        <v>167</v>
      </c>
      <c r="C31" s="1">
        <v>7</v>
      </c>
      <c r="D31" s="16">
        <v>0.77800000000000002</v>
      </c>
    </row>
    <row r="32" spans="1:4" ht="24" x14ac:dyDescent="0.2">
      <c r="A32" s="95"/>
      <c r="B32" s="14" t="s">
        <v>393</v>
      </c>
      <c r="C32" s="14">
        <v>1</v>
      </c>
      <c r="D32" s="15">
        <v>0.111</v>
      </c>
    </row>
    <row r="33" spans="1:4" x14ac:dyDescent="0.2">
      <c r="A33" s="95"/>
      <c r="B33" s="29" t="s">
        <v>158</v>
      </c>
      <c r="C33" s="29">
        <v>9</v>
      </c>
      <c r="D33" s="30">
        <v>1</v>
      </c>
    </row>
  </sheetData>
  <mergeCells count="14">
    <mergeCell ref="A21:A23"/>
    <mergeCell ref="A25:B25"/>
    <mergeCell ref="A26:A27"/>
    <mergeCell ref="A29:B29"/>
    <mergeCell ref="A30:A33"/>
    <mergeCell ref="A11:A18"/>
    <mergeCell ref="A20:B20"/>
    <mergeCell ref="A1:D1"/>
    <mergeCell ref="A9:D9"/>
    <mergeCell ref="A10:B10"/>
    <mergeCell ref="A3:B5"/>
    <mergeCell ref="C3:D3"/>
    <mergeCell ref="C4:D4"/>
    <mergeCell ref="A6:A7"/>
  </mergeCells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H16" sqref="H16"/>
    </sheetView>
  </sheetViews>
  <sheetFormatPr baseColWidth="10" defaultRowHeight="12" x14ac:dyDescent="0.2"/>
  <cols>
    <col min="1" max="1" width="25" style="5" bestFit="1" customWidth="1"/>
    <col min="2" max="2" width="34.85546875" style="5" bestFit="1" customWidth="1"/>
    <col min="3" max="3" width="10" style="5" customWidth="1"/>
    <col min="4" max="4" width="8.5703125" style="5" bestFit="1" customWidth="1"/>
    <col min="5" max="16384" width="11.42578125" style="5"/>
  </cols>
  <sheetData>
    <row r="1" spans="1:4" x14ac:dyDescent="0.2">
      <c r="A1" s="72" t="s">
        <v>394</v>
      </c>
      <c r="B1" s="72"/>
      <c r="C1" s="72"/>
      <c r="D1" s="72"/>
    </row>
    <row r="3" spans="1:4" x14ac:dyDescent="0.2">
      <c r="A3" s="71" t="s">
        <v>168</v>
      </c>
      <c r="B3" s="71"/>
      <c r="C3" s="71"/>
      <c r="D3" s="71"/>
    </row>
    <row r="4" spans="1:4" x14ac:dyDescent="0.2">
      <c r="A4" s="71"/>
      <c r="B4" s="71"/>
      <c r="C4" s="29" t="s">
        <v>155</v>
      </c>
      <c r="D4" s="29" t="s">
        <v>156</v>
      </c>
    </row>
    <row r="5" spans="1:4" x14ac:dyDescent="0.2">
      <c r="A5" s="95" t="s">
        <v>169</v>
      </c>
      <c r="B5" s="1" t="s">
        <v>225</v>
      </c>
      <c r="C5" s="1">
        <v>1</v>
      </c>
      <c r="D5" s="16">
        <v>0.111</v>
      </c>
    </row>
    <row r="6" spans="1:4" x14ac:dyDescent="0.2">
      <c r="A6" s="95"/>
      <c r="B6" s="14" t="s">
        <v>170</v>
      </c>
      <c r="C6" s="14">
        <v>8</v>
      </c>
      <c r="D6" s="15">
        <v>0.88900000000000001</v>
      </c>
    </row>
    <row r="7" spans="1:4" x14ac:dyDescent="0.2">
      <c r="A7" s="95"/>
      <c r="B7" s="29" t="s">
        <v>158</v>
      </c>
      <c r="C7" s="29">
        <v>9</v>
      </c>
      <c r="D7" s="30">
        <v>1</v>
      </c>
    </row>
    <row r="8" spans="1:4" x14ac:dyDescent="0.2">
      <c r="A8" s="95"/>
      <c r="B8" s="14" t="s">
        <v>173</v>
      </c>
      <c r="C8" s="96">
        <v>0.88880000000000003</v>
      </c>
      <c r="D8" s="96"/>
    </row>
    <row r="9" spans="1:4" x14ac:dyDescent="0.2">
      <c r="A9" s="95"/>
      <c r="B9" s="47" t="s">
        <v>174</v>
      </c>
      <c r="C9" s="97">
        <v>0.88880000000000003</v>
      </c>
      <c r="D9" s="97"/>
    </row>
    <row r="10" spans="1:4" x14ac:dyDescent="0.2">
      <c r="A10" s="95"/>
      <c r="B10" s="3" t="s">
        <v>171</v>
      </c>
      <c r="C10" s="96">
        <v>0.74319999999999997</v>
      </c>
      <c r="D10" s="96"/>
    </row>
    <row r="11" spans="1:4" x14ac:dyDescent="0.2">
      <c r="A11" s="95"/>
      <c r="B11" s="4" t="s">
        <v>172</v>
      </c>
      <c r="C11" s="97">
        <v>0.5595</v>
      </c>
      <c r="D11" s="97"/>
    </row>
    <row r="12" spans="1:4" ht="15" x14ac:dyDescent="0.25">
      <c r="A12" s="31"/>
      <c r="B12" s="31"/>
      <c r="C12" s="31"/>
      <c r="D12" s="31"/>
    </row>
    <row r="13" spans="1:4" x14ac:dyDescent="0.2">
      <c r="A13" s="70"/>
      <c r="B13" s="70"/>
      <c r="C13" s="11" t="s">
        <v>155</v>
      </c>
      <c r="D13" s="11" t="s">
        <v>156</v>
      </c>
    </row>
    <row r="14" spans="1:4" x14ac:dyDescent="0.2">
      <c r="A14" s="95" t="s">
        <v>175</v>
      </c>
      <c r="B14" s="14"/>
      <c r="C14" s="14">
        <v>1</v>
      </c>
      <c r="D14" s="15">
        <v>0.111</v>
      </c>
    </row>
    <row r="15" spans="1:4" x14ac:dyDescent="0.2">
      <c r="A15" s="95"/>
      <c r="B15" s="1" t="s">
        <v>176</v>
      </c>
      <c r="C15" s="1">
        <v>6</v>
      </c>
      <c r="D15" s="16">
        <v>0.66700000000000004</v>
      </c>
    </row>
    <row r="16" spans="1:4" x14ac:dyDescent="0.2">
      <c r="A16" s="95"/>
      <c r="B16" s="14" t="s">
        <v>177</v>
      </c>
      <c r="C16" s="14">
        <v>2</v>
      </c>
      <c r="D16" s="15">
        <v>0.222</v>
      </c>
    </row>
    <row r="17" spans="1:4" x14ac:dyDescent="0.2">
      <c r="A17" s="95"/>
      <c r="B17" s="29" t="s">
        <v>158</v>
      </c>
      <c r="C17" s="29">
        <v>9</v>
      </c>
      <c r="D17" s="30">
        <v>1</v>
      </c>
    </row>
    <row r="19" spans="1:4" x14ac:dyDescent="0.2">
      <c r="A19" s="70"/>
      <c r="B19" s="70"/>
      <c r="C19" s="11" t="s">
        <v>155</v>
      </c>
      <c r="D19" s="11" t="s">
        <v>156</v>
      </c>
    </row>
    <row r="20" spans="1:4" x14ac:dyDescent="0.2">
      <c r="A20" s="95" t="s">
        <v>178</v>
      </c>
      <c r="B20" s="14"/>
      <c r="C20" s="14">
        <v>1</v>
      </c>
      <c r="D20" s="15">
        <v>0.111</v>
      </c>
    </row>
    <row r="21" spans="1:4" x14ac:dyDescent="0.2">
      <c r="A21" s="95"/>
      <c r="B21" s="1" t="s">
        <v>179</v>
      </c>
      <c r="C21" s="1">
        <v>4</v>
      </c>
      <c r="D21" s="16">
        <v>0.44400000000000001</v>
      </c>
    </row>
    <row r="22" spans="1:4" x14ac:dyDescent="0.2">
      <c r="A22" s="95"/>
      <c r="B22" s="14" t="s">
        <v>180</v>
      </c>
      <c r="C22" s="14">
        <v>4</v>
      </c>
      <c r="D22" s="15">
        <v>0.44400000000000001</v>
      </c>
    </row>
    <row r="23" spans="1:4" x14ac:dyDescent="0.2">
      <c r="A23" s="95"/>
      <c r="B23" s="29" t="s">
        <v>158</v>
      </c>
      <c r="C23" s="29">
        <v>9</v>
      </c>
      <c r="D23" s="30">
        <v>1</v>
      </c>
    </row>
  </sheetData>
  <mergeCells count="12">
    <mergeCell ref="A19:B19"/>
    <mergeCell ref="A20:A23"/>
    <mergeCell ref="A1:D1"/>
    <mergeCell ref="A3:D3"/>
    <mergeCell ref="A4:B4"/>
    <mergeCell ref="C8:D8"/>
    <mergeCell ref="C9:D9"/>
    <mergeCell ref="C10:D10"/>
    <mergeCell ref="A5:A11"/>
    <mergeCell ref="C11:D11"/>
    <mergeCell ref="A13:B13"/>
    <mergeCell ref="A14:A17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35.42578125" style="5" bestFit="1" customWidth="1"/>
    <col min="2" max="2" width="20.28515625" style="5" bestFit="1" customWidth="1"/>
    <col min="3" max="3" width="9.42578125" style="5" customWidth="1"/>
    <col min="4" max="4" width="8.5703125" style="5" bestFit="1" customWidth="1"/>
    <col min="5" max="16384" width="11.42578125" style="5"/>
  </cols>
  <sheetData>
    <row r="1" spans="1:4" x14ac:dyDescent="0.2">
      <c r="A1" s="72" t="s">
        <v>395</v>
      </c>
      <c r="B1" s="72"/>
      <c r="C1" s="72"/>
      <c r="D1" s="72"/>
    </row>
    <row r="3" spans="1:4" x14ac:dyDescent="0.2">
      <c r="A3" s="70"/>
      <c r="B3" s="70"/>
      <c r="C3" s="11" t="s">
        <v>155</v>
      </c>
      <c r="D3" s="11" t="s">
        <v>156</v>
      </c>
    </row>
    <row r="4" spans="1:4" ht="24" x14ac:dyDescent="0.2">
      <c r="A4" s="95" t="s">
        <v>181</v>
      </c>
      <c r="B4" s="14" t="s">
        <v>182</v>
      </c>
      <c r="C4" s="14">
        <v>6</v>
      </c>
      <c r="D4" s="15">
        <v>0.66700000000000004</v>
      </c>
    </row>
    <row r="5" spans="1:4" ht="24" x14ac:dyDescent="0.2">
      <c r="A5" s="95"/>
      <c r="B5" s="1" t="s">
        <v>396</v>
      </c>
      <c r="C5" s="1">
        <v>1</v>
      </c>
      <c r="D5" s="16">
        <v>0.111</v>
      </c>
    </row>
    <row r="6" spans="1:4" ht="24" x14ac:dyDescent="0.2">
      <c r="A6" s="95"/>
      <c r="B6" s="14" t="s">
        <v>228</v>
      </c>
      <c r="C6" s="14">
        <v>2</v>
      </c>
      <c r="D6" s="15">
        <v>0.222</v>
      </c>
    </row>
    <row r="7" spans="1:4" x14ac:dyDescent="0.2">
      <c r="A7" s="95"/>
      <c r="B7" s="29" t="s">
        <v>158</v>
      </c>
      <c r="C7" s="29">
        <v>9</v>
      </c>
      <c r="D7" s="30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42.7109375" style="5" bestFit="1" customWidth="1"/>
    <col min="2" max="2" width="17" style="5" bestFit="1" customWidth="1"/>
    <col min="3" max="3" width="9.85546875" style="5" customWidth="1"/>
    <col min="4" max="4" width="8.28515625" style="5" customWidth="1"/>
    <col min="5" max="16384" width="11.42578125" style="5"/>
  </cols>
  <sheetData>
    <row r="1" spans="1:4" x14ac:dyDescent="0.2">
      <c r="A1" s="72" t="s">
        <v>397</v>
      </c>
      <c r="B1" s="72"/>
      <c r="C1" s="72"/>
      <c r="D1" s="72"/>
    </row>
    <row r="3" spans="1:4" x14ac:dyDescent="0.2">
      <c r="A3" s="71" t="s">
        <v>128</v>
      </c>
      <c r="B3" s="71"/>
      <c r="C3" s="71"/>
      <c r="D3" s="71"/>
    </row>
    <row r="4" spans="1:4" x14ac:dyDescent="0.2">
      <c r="A4" s="71"/>
      <c r="B4" s="71"/>
      <c r="C4" s="29" t="s">
        <v>155</v>
      </c>
      <c r="D4" s="29" t="s">
        <v>156</v>
      </c>
    </row>
    <row r="5" spans="1:4" ht="24" x14ac:dyDescent="0.2">
      <c r="A5" s="95" t="s">
        <v>183</v>
      </c>
      <c r="B5" s="1" t="s">
        <v>184</v>
      </c>
      <c r="C5" s="1">
        <v>3</v>
      </c>
      <c r="D5" s="16">
        <v>0.33300000000000002</v>
      </c>
    </row>
    <row r="6" spans="1:4" ht="36" x14ac:dyDescent="0.2">
      <c r="A6" s="95"/>
      <c r="B6" s="14" t="s">
        <v>398</v>
      </c>
      <c r="C6" s="14">
        <v>2</v>
      </c>
      <c r="D6" s="15">
        <v>0.222</v>
      </c>
    </row>
    <row r="7" spans="1:4" ht="24" x14ac:dyDescent="0.2">
      <c r="A7" s="95"/>
      <c r="B7" s="1" t="s">
        <v>226</v>
      </c>
      <c r="C7" s="1">
        <v>3</v>
      </c>
      <c r="D7" s="16">
        <v>0.33300000000000002</v>
      </c>
    </row>
    <row r="8" spans="1:4" x14ac:dyDescent="0.2">
      <c r="A8" s="95"/>
      <c r="B8" s="14" t="s">
        <v>185</v>
      </c>
      <c r="C8" s="14">
        <v>1</v>
      </c>
      <c r="D8" s="15">
        <v>0.111</v>
      </c>
    </row>
    <row r="9" spans="1:4" x14ac:dyDescent="0.2">
      <c r="A9" s="95"/>
      <c r="B9" s="1" t="s">
        <v>158</v>
      </c>
      <c r="C9" s="1">
        <v>9</v>
      </c>
      <c r="D9" s="16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3.85546875" style="5" bestFit="1" customWidth="1"/>
    <col min="2" max="2" width="10.140625" style="5" customWidth="1"/>
    <col min="3" max="3" width="8.5703125" style="5" bestFit="1" customWidth="1"/>
    <col min="4" max="4" width="10" style="5" customWidth="1"/>
    <col min="5" max="5" width="8.5703125" style="5" bestFit="1" customWidth="1"/>
    <col min="6" max="16384" width="11.42578125" style="5"/>
  </cols>
  <sheetData>
    <row r="1" spans="1:5" x14ac:dyDescent="0.2">
      <c r="A1" s="69" t="s">
        <v>399</v>
      </c>
      <c r="B1" s="69"/>
      <c r="C1" s="69"/>
      <c r="D1" s="69"/>
      <c r="E1" s="69"/>
    </row>
    <row r="3" spans="1:5" ht="60" customHeight="1" x14ac:dyDescent="0.2">
      <c r="A3" s="71"/>
      <c r="B3" s="71" t="s">
        <v>186</v>
      </c>
      <c r="C3" s="71"/>
      <c r="D3" s="71" t="s">
        <v>187</v>
      </c>
      <c r="E3" s="71"/>
    </row>
    <row r="4" spans="1:5" x14ac:dyDescent="0.2">
      <c r="A4" s="71"/>
      <c r="B4" s="29" t="s">
        <v>155</v>
      </c>
      <c r="C4" s="29" t="s">
        <v>156</v>
      </c>
      <c r="D4" s="29" t="s">
        <v>155</v>
      </c>
      <c r="E4" s="29" t="s">
        <v>156</v>
      </c>
    </row>
    <row r="5" spans="1:5" x14ac:dyDescent="0.2">
      <c r="A5" s="12" t="s">
        <v>188</v>
      </c>
      <c r="B5" s="1">
        <v>6</v>
      </c>
      <c r="C5" s="16">
        <v>0.66700000000000004</v>
      </c>
      <c r="D5" s="1">
        <v>6</v>
      </c>
      <c r="E5" s="16">
        <v>0.66700000000000004</v>
      </c>
    </row>
    <row r="6" spans="1:5" x14ac:dyDescent="0.2">
      <c r="A6" s="12" t="s">
        <v>402</v>
      </c>
      <c r="B6" s="14">
        <v>0</v>
      </c>
      <c r="C6" s="15">
        <v>0</v>
      </c>
      <c r="D6" s="14">
        <v>1</v>
      </c>
      <c r="E6" s="15">
        <v>0.111</v>
      </c>
    </row>
    <row r="7" spans="1:5" ht="24" x14ac:dyDescent="0.2">
      <c r="A7" s="12" t="s">
        <v>189</v>
      </c>
      <c r="B7" s="1">
        <v>0</v>
      </c>
      <c r="C7" s="16">
        <v>0</v>
      </c>
      <c r="D7" s="1">
        <v>1</v>
      </c>
      <c r="E7" s="16">
        <v>0.111</v>
      </c>
    </row>
    <row r="8" spans="1:5" ht="24" x14ac:dyDescent="0.2">
      <c r="A8" s="12" t="s">
        <v>190</v>
      </c>
      <c r="B8" s="14">
        <v>3</v>
      </c>
      <c r="C8" s="15">
        <v>0.33300000000000002</v>
      </c>
      <c r="D8" s="14">
        <v>1</v>
      </c>
      <c r="E8" s="15">
        <v>0.111</v>
      </c>
    </row>
    <row r="9" spans="1:5" x14ac:dyDescent="0.2">
      <c r="A9" s="11" t="s">
        <v>158</v>
      </c>
      <c r="B9" s="29">
        <v>9</v>
      </c>
      <c r="C9" s="30">
        <v>1</v>
      </c>
      <c r="D9" s="29">
        <v>9</v>
      </c>
      <c r="E9" s="30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11" sqref="A11"/>
    </sheetView>
  </sheetViews>
  <sheetFormatPr baseColWidth="10" defaultRowHeight="12" x14ac:dyDescent="0.2"/>
  <cols>
    <col min="1" max="1" width="26" style="5" bestFit="1" customWidth="1"/>
    <col min="2" max="2" width="15.140625" style="5" bestFit="1" customWidth="1"/>
    <col min="3" max="3" width="9.5703125" style="5" customWidth="1"/>
    <col min="4" max="4" width="8.5703125" style="5" bestFit="1" customWidth="1"/>
    <col min="5" max="16384" width="11.42578125" style="5"/>
  </cols>
  <sheetData>
    <row r="1" spans="1:4" x14ac:dyDescent="0.2">
      <c r="A1" s="69" t="s">
        <v>401</v>
      </c>
      <c r="B1" s="69"/>
      <c r="C1" s="69"/>
      <c r="D1" s="69"/>
    </row>
    <row r="3" spans="1:4" x14ac:dyDescent="0.2">
      <c r="A3" s="70"/>
      <c r="B3" s="70"/>
      <c r="C3" s="11" t="s">
        <v>155</v>
      </c>
      <c r="D3" s="11" t="s">
        <v>156</v>
      </c>
    </row>
    <row r="4" spans="1:4" x14ac:dyDescent="0.2">
      <c r="A4" s="95" t="s">
        <v>191</v>
      </c>
      <c r="B4" s="14" t="s">
        <v>192</v>
      </c>
      <c r="C4" s="14">
        <v>6</v>
      </c>
      <c r="D4" s="15">
        <v>0.66700000000000004</v>
      </c>
    </row>
    <row r="5" spans="1:4" ht="16.5" customHeight="1" x14ac:dyDescent="0.2">
      <c r="A5" s="95"/>
      <c r="B5" s="1" t="s">
        <v>193</v>
      </c>
      <c r="C5" s="1">
        <v>3</v>
      </c>
      <c r="D5" s="16">
        <v>0.33300000000000002</v>
      </c>
    </row>
    <row r="6" spans="1:4" x14ac:dyDescent="0.2">
      <c r="A6" s="95"/>
      <c r="B6" s="14" t="s">
        <v>158</v>
      </c>
      <c r="C6" s="14">
        <v>9</v>
      </c>
      <c r="D6" s="15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L7" sqref="L7"/>
    </sheetView>
  </sheetViews>
  <sheetFormatPr baseColWidth="10" defaultRowHeight="12" x14ac:dyDescent="0.2"/>
  <cols>
    <col min="1" max="1" width="18.5703125" style="5" bestFit="1" customWidth="1"/>
    <col min="2" max="2" width="9.5703125" style="5" customWidth="1"/>
    <col min="3" max="3" width="8" style="5" bestFit="1" customWidth="1"/>
    <col min="4" max="4" width="9.5703125" style="5" customWidth="1"/>
    <col min="5" max="5" width="7" style="5" bestFit="1" customWidth="1"/>
    <col min="6" max="6" width="10" style="5" customWidth="1"/>
    <col min="7" max="7" width="8" style="5" bestFit="1" customWidth="1"/>
    <col min="8" max="8" width="8.7109375" style="5" bestFit="1" customWidth="1"/>
    <col min="9" max="9" width="7" style="5" bestFit="1" customWidth="1"/>
    <col min="10" max="10" width="8.7109375" style="5" bestFit="1" customWidth="1"/>
    <col min="11" max="11" width="8" style="5" bestFit="1" customWidth="1"/>
    <col min="12" max="16384" width="11.42578125" style="5"/>
  </cols>
  <sheetData>
    <row r="1" spans="1:9" x14ac:dyDescent="0.2">
      <c r="A1" s="69" t="s">
        <v>400</v>
      </c>
      <c r="B1" s="69"/>
      <c r="C1" s="69"/>
      <c r="D1" s="69"/>
      <c r="E1" s="69"/>
      <c r="F1" s="69"/>
      <c r="G1" s="69"/>
      <c r="H1" s="10"/>
      <c r="I1" s="10"/>
    </row>
    <row r="3" spans="1:9" x14ac:dyDescent="0.2">
      <c r="A3" s="98"/>
      <c r="B3" s="70" t="s">
        <v>176</v>
      </c>
      <c r="C3" s="70"/>
      <c r="D3" s="70" t="s">
        <v>177</v>
      </c>
      <c r="E3" s="70"/>
      <c r="F3" s="70" t="s">
        <v>158</v>
      </c>
      <c r="G3" s="70"/>
    </row>
    <row r="4" spans="1:9" x14ac:dyDescent="0.2">
      <c r="A4" s="98"/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155</v>
      </c>
      <c r="G4" s="29" t="s">
        <v>156</v>
      </c>
    </row>
    <row r="5" spans="1:9" ht="24" x14ac:dyDescent="0.2">
      <c r="A5" s="12" t="s">
        <v>194</v>
      </c>
      <c r="B5" s="1">
        <v>9</v>
      </c>
      <c r="C5" s="16">
        <v>1</v>
      </c>
      <c r="D5" s="1">
        <v>0</v>
      </c>
      <c r="E5" s="16">
        <v>0</v>
      </c>
      <c r="F5" s="1">
        <v>9</v>
      </c>
      <c r="G5" s="16">
        <v>1</v>
      </c>
    </row>
    <row r="6" spans="1:9" ht="24" x14ac:dyDescent="0.2">
      <c r="A6" s="12" t="s">
        <v>195</v>
      </c>
      <c r="B6" s="14">
        <v>5</v>
      </c>
      <c r="C6" s="15">
        <v>0.55600000000000005</v>
      </c>
      <c r="D6" s="14">
        <v>4</v>
      </c>
      <c r="E6" s="15">
        <v>0.44400000000000001</v>
      </c>
      <c r="F6" s="14">
        <v>9</v>
      </c>
      <c r="G6" s="15">
        <v>1</v>
      </c>
    </row>
    <row r="7" spans="1:9" ht="36" x14ac:dyDescent="0.2">
      <c r="A7" s="12" t="s">
        <v>196</v>
      </c>
      <c r="B7" s="1">
        <v>6</v>
      </c>
      <c r="C7" s="16">
        <v>0.66700000000000004</v>
      </c>
      <c r="D7" s="1">
        <v>3</v>
      </c>
      <c r="E7" s="16">
        <v>0.33300000000000002</v>
      </c>
      <c r="F7" s="1">
        <v>9</v>
      </c>
      <c r="G7" s="16">
        <v>1</v>
      </c>
    </row>
    <row r="8" spans="1:9" ht="36" x14ac:dyDescent="0.2">
      <c r="A8" s="12" t="s">
        <v>197</v>
      </c>
      <c r="B8" s="14">
        <v>8</v>
      </c>
      <c r="C8" s="15">
        <v>0.88900000000000001</v>
      </c>
      <c r="D8" s="14">
        <v>1</v>
      </c>
      <c r="E8" s="15">
        <v>0.111</v>
      </c>
      <c r="F8" s="14">
        <v>9</v>
      </c>
      <c r="G8" s="15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2" x14ac:dyDescent="0.25"/>
  <cols>
    <col min="1" max="1" width="12.28515625" style="7" customWidth="1"/>
    <col min="2" max="2" width="14.28515625" style="7" customWidth="1"/>
    <col min="3" max="3" width="14.7109375" style="7" customWidth="1"/>
    <col min="4" max="4" width="14.42578125" style="7" customWidth="1"/>
    <col min="5" max="5" width="27" style="7" bestFit="1" customWidth="1"/>
    <col min="6" max="16384" width="11.42578125" style="7"/>
  </cols>
  <sheetData>
    <row r="1" spans="1:5" x14ac:dyDescent="0.2">
      <c r="A1" s="69" t="s">
        <v>8</v>
      </c>
      <c r="B1" s="69"/>
      <c r="C1" s="69"/>
      <c r="D1" s="69"/>
      <c r="E1" s="69"/>
    </row>
    <row r="3" spans="1:5" x14ac:dyDescent="0.25">
      <c r="A3" s="68" t="s">
        <v>6</v>
      </c>
      <c r="B3" s="68"/>
      <c r="C3" s="68"/>
      <c r="D3" s="68"/>
      <c r="E3" s="68"/>
    </row>
    <row r="4" spans="1:5" x14ac:dyDescent="0.25">
      <c r="A4" s="70" t="s">
        <v>1</v>
      </c>
      <c r="B4" s="71" t="s">
        <v>2</v>
      </c>
      <c r="C4" s="71"/>
      <c r="D4" s="71"/>
      <c r="E4" s="67" t="s">
        <v>198</v>
      </c>
    </row>
    <row r="5" spans="1:5" ht="36" x14ac:dyDescent="0.25">
      <c r="A5" s="70"/>
      <c r="B5" s="27" t="s">
        <v>7</v>
      </c>
      <c r="C5" s="27" t="s">
        <v>199</v>
      </c>
      <c r="D5" s="27" t="s">
        <v>200</v>
      </c>
      <c r="E5" s="67"/>
    </row>
    <row r="6" spans="1:5" x14ac:dyDescent="0.25">
      <c r="A6" s="12">
        <v>2016</v>
      </c>
      <c r="B6" s="14">
        <v>207</v>
      </c>
      <c r="C6" s="15">
        <v>0.91190000000000004</v>
      </c>
      <c r="D6" s="14">
        <v>0.97</v>
      </c>
      <c r="E6" s="14">
        <v>1.04</v>
      </c>
    </row>
    <row r="7" spans="1:5" x14ac:dyDescent="0.25">
      <c r="A7" s="12">
        <v>2017</v>
      </c>
      <c r="B7" s="1">
        <v>193</v>
      </c>
      <c r="C7" s="16">
        <v>0.85399999999999998</v>
      </c>
      <c r="D7" s="1">
        <v>0.93</v>
      </c>
      <c r="E7" s="1">
        <v>1.1200000000000001</v>
      </c>
    </row>
    <row r="8" spans="1:5" x14ac:dyDescent="0.25">
      <c r="A8" s="12">
        <v>2018</v>
      </c>
      <c r="B8" s="14">
        <v>167</v>
      </c>
      <c r="C8" s="15">
        <v>0.86529999999999996</v>
      </c>
      <c r="D8" s="14">
        <v>0.87</v>
      </c>
      <c r="E8" s="14">
        <v>0.98</v>
      </c>
    </row>
    <row r="9" spans="1:5" x14ac:dyDescent="0.25">
      <c r="A9" s="12">
        <v>2019</v>
      </c>
      <c r="B9" s="1">
        <v>130</v>
      </c>
      <c r="C9" s="16">
        <v>0.56030000000000002</v>
      </c>
      <c r="D9" s="1">
        <v>0.78</v>
      </c>
      <c r="E9" s="1">
        <v>0.92</v>
      </c>
    </row>
    <row r="10" spans="1:5" x14ac:dyDescent="0.25">
      <c r="A10" s="12">
        <v>2020</v>
      </c>
      <c r="B10" s="14">
        <v>215</v>
      </c>
      <c r="C10" s="15">
        <v>0.86</v>
      </c>
      <c r="D10" s="14">
        <v>1.65</v>
      </c>
      <c r="E10" s="14">
        <v>1.4</v>
      </c>
    </row>
    <row r="11" spans="1:5" x14ac:dyDescent="0.25">
      <c r="A11" s="11" t="s">
        <v>4</v>
      </c>
      <c r="B11" s="29">
        <v>182.4</v>
      </c>
      <c r="C11" s="30">
        <v>0.81030000000000002</v>
      </c>
      <c r="D11" s="29">
        <v>1.04</v>
      </c>
      <c r="E11" s="29">
        <v>1.0900000000000001</v>
      </c>
    </row>
    <row r="12" spans="1:5" ht="15" x14ac:dyDescent="0.25">
      <c r="A12" s="31"/>
      <c r="B12" s="31"/>
      <c r="C12" s="31"/>
      <c r="D12" s="31"/>
      <c r="E12" s="31"/>
    </row>
    <row r="13" spans="1:5" ht="15" x14ac:dyDescent="0.25">
      <c r="A13" s="17"/>
      <c r="B13" s="31"/>
      <c r="C13" s="31"/>
      <c r="D13" s="31"/>
      <c r="E13" s="31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1" sqref="B11"/>
    </sheetView>
  </sheetViews>
  <sheetFormatPr baseColWidth="10" defaultRowHeight="12" x14ac:dyDescent="0.2"/>
  <cols>
    <col min="1" max="1" width="17" style="8" bestFit="1" customWidth="1"/>
    <col min="2" max="2" width="23" style="8" bestFit="1" customWidth="1"/>
    <col min="3" max="4" width="8.140625" style="8" bestFit="1" customWidth="1"/>
    <col min="5" max="5" width="5.5703125" style="8" bestFit="1" customWidth="1"/>
    <col min="6" max="16384" width="11.42578125" style="8"/>
  </cols>
  <sheetData>
    <row r="1" spans="1:5" ht="15.75" customHeight="1" x14ac:dyDescent="0.2">
      <c r="A1" s="72" t="s">
        <v>9</v>
      </c>
      <c r="B1" s="72"/>
      <c r="C1" s="72"/>
      <c r="D1" s="72"/>
      <c r="E1" s="72"/>
    </row>
    <row r="3" spans="1:5" x14ac:dyDescent="0.2">
      <c r="A3" s="70" t="s">
        <v>10</v>
      </c>
      <c r="B3" s="70"/>
      <c r="C3" s="70"/>
      <c r="D3" s="70"/>
      <c r="E3" s="70"/>
    </row>
    <row r="4" spans="1:5" x14ac:dyDescent="0.2">
      <c r="A4" s="70" t="s">
        <v>2</v>
      </c>
      <c r="B4" s="70"/>
      <c r="C4" s="70"/>
      <c r="D4" s="70"/>
      <c r="E4" s="70"/>
    </row>
    <row r="5" spans="1:5" ht="17.25" customHeight="1" x14ac:dyDescent="0.2">
      <c r="A5" s="70" t="s">
        <v>11</v>
      </c>
      <c r="B5" s="71" t="s">
        <v>12</v>
      </c>
      <c r="C5" s="68" t="s">
        <v>13</v>
      </c>
      <c r="D5" s="68"/>
      <c r="E5" s="68"/>
    </row>
    <row r="6" spans="1:5" ht="15.75" customHeight="1" x14ac:dyDescent="0.2">
      <c r="A6" s="70"/>
      <c r="B6" s="71"/>
      <c r="C6" s="29" t="s">
        <v>14</v>
      </c>
      <c r="D6" s="29" t="s">
        <v>15</v>
      </c>
      <c r="E6" s="29">
        <v>2020</v>
      </c>
    </row>
    <row r="7" spans="1:5" x14ac:dyDescent="0.2">
      <c r="A7" s="13">
        <v>2504</v>
      </c>
      <c r="B7" s="4">
        <v>33</v>
      </c>
      <c r="C7" s="4">
        <v>12</v>
      </c>
      <c r="D7" s="4">
        <v>21</v>
      </c>
      <c r="E7" s="4">
        <v>25</v>
      </c>
    </row>
    <row r="8" spans="1:5" x14ac:dyDescent="0.2">
      <c r="A8" s="13">
        <v>2508</v>
      </c>
      <c r="B8" s="3">
        <v>909</v>
      </c>
      <c r="C8" s="3">
        <v>667</v>
      </c>
      <c r="D8" s="3">
        <v>617</v>
      </c>
      <c r="E8" s="3">
        <v>728</v>
      </c>
    </row>
    <row r="9" spans="1:5" ht="15" x14ac:dyDescent="0.25">
      <c r="A9"/>
      <c r="B9"/>
      <c r="C9"/>
      <c r="D9"/>
      <c r="E9"/>
    </row>
    <row r="10" spans="1:5" ht="15" x14ac:dyDescent="0.25">
      <c r="A10" s="17"/>
      <c r="B10"/>
      <c r="C10"/>
      <c r="D10"/>
      <c r="E10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T58" sqref="T58"/>
    </sheetView>
  </sheetViews>
  <sheetFormatPr baseColWidth="10" defaultColWidth="6.7109375" defaultRowHeight="12" x14ac:dyDescent="0.2"/>
  <cols>
    <col min="1" max="1" width="9" style="5" bestFit="1" customWidth="1"/>
    <col min="2" max="2" width="9.28515625" style="5" customWidth="1"/>
    <col min="3" max="3" width="38.7109375" style="5" bestFit="1" customWidth="1"/>
    <col min="4" max="5" width="6" style="5" bestFit="1" customWidth="1"/>
    <col min="6" max="6" width="7.42578125" style="5" bestFit="1" customWidth="1"/>
    <col min="7" max="7" width="5.5703125" style="5" bestFit="1" customWidth="1"/>
    <col min="8" max="8" width="9.5703125" style="5" customWidth="1"/>
    <col min="9" max="9" width="6" style="5" bestFit="1" customWidth="1"/>
    <col min="10" max="10" width="9.140625" style="5" customWidth="1"/>
    <col min="11" max="11" width="6" style="5" bestFit="1" customWidth="1"/>
    <col min="12" max="12" width="7.42578125" style="5" bestFit="1" customWidth="1"/>
    <col min="13" max="13" width="6" style="5" bestFit="1" customWidth="1"/>
    <col min="14" max="14" width="8.42578125" style="5" customWidth="1"/>
    <col min="15" max="15" width="21" style="5" bestFit="1" customWidth="1"/>
    <col min="16" max="16384" width="6.7109375" style="5"/>
  </cols>
  <sheetData>
    <row r="1" spans="1:15" x14ac:dyDescent="0.2">
      <c r="A1" s="72" t="s">
        <v>229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3" spans="1:15" x14ac:dyDescent="0.2">
      <c r="A3" s="76" t="s">
        <v>129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x14ac:dyDescent="0.2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17.25" customHeight="1" x14ac:dyDescent="0.2">
      <c r="A5" s="74" t="s">
        <v>16</v>
      </c>
      <c r="B5" s="75" t="s">
        <v>230</v>
      </c>
      <c r="C5" s="75" t="s">
        <v>17</v>
      </c>
      <c r="D5" s="74" t="s">
        <v>18</v>
      </c>
      <c r="E5" s="68" t="s">
        <v>141</v>
      </c>
      <c r="F5" s="68"/>
      <c r="G5" s="68" t="s">
        <v>19</v>
      </c>
      <c r="H5" s="68"/>
      <c r="I5" s="68"/>
      <c r="J5" s="68"/>
      <c r="K5" s="68"/>
      <c r="L5" s="68"/>
      <c r="M5" s="68"/>
      <c r="N5" s="68"/>
      <c r="O5" s="68" t="s">
        <v>20</v>
      </c>
    </row>
    <row r="6" spans="1:15" x14ac:dyDescent="0.2">
      <c r="A6" s="74"/>
      <c r="B6" s="75"/>
      <c r="C6" s="75"/>
      <c r="D6" s="74"/>
      <c r="E6" s="68"/>
      <c r="F6" s="68"/>
      <c r="G6" s="74" t="s">
        <v>21</v>
      </c>
      <c r="H6" s="74"/>
      <c r="I6" s="74" t="s">
        <v>22</v>
      </c>
      <c r="J6" s="74"/>
      <c r="K6" s="74" t="s">
        <v>23</v>
      </c>
      <c r="L6" s="74"/>
      <c r="M6" s="74" t="s">
        <v>24</v>
      </c>
      <c r="N6" s="74"/>
      <c r="O6" s="68"/>
    </row>
    <row r="7" spans="1:15" x14ac:dyDescent="0.2">
      <c r="A7" s="73" t="s">
        <v>64</v>
      </c>
      <c r="B7" s="18">
        <v>11014</v>
      </c>
      <c r="C7" s="18" t="s">
        <v>65</v>
      </c>
      <c r="D7" s="19">
        <v>298</v>
      </c>
      <c r="E7" s="19">
        <v>77</v>
      </c>
      <c r="F7" s="20" t="s">
        <v>231</v>
      </c>
      <c r="G7" s="19">
        <v>15</v>
      </c>
      <c r="H7" s="20" t="s">
        <v>232</v>
      </c>
      <c r="I7" s="19">
        <v>120</v>
      </c>
      <c r="J7" s="19" t="s">
        <v>233</v>
      </c>
      <c r="K7" s="19">
        <v>64</v>
      </c>
      <c r="L7" s="20" t="s">
        <v>234</v>
      </c>
      <c r="M7" s="19">
        <v>99</v>
      </c>
      <c r="N7" s="20" t="s">
        <v>235</v>
      </c>
      <c r="O7" s="20">
        <v>0.68</v>
      </c>
    </row>
    <row r="8" spans="1:15" x14ac:dyDescent="0.2">
      <c r="A8" s="73"/>
      <c r="B8" s="21">
        <v>10017</v>
      </c>
      <c r="C8" s="21" t="s">
        <v>66</v>
      </c>
      <c r="D8" s="22">
        <v>294</v>
      </c>
      <c r="E8" s="22">
        <v>86</v>
      </c>
      <c r="F8" s="23" t="s">
        <v>236</v>
      </c>
      <c r="G8" s="22">
        <v>57</v>
      </c>
      <c r="H8" s="22" t="s">
        <v>237</v>
      </c>
      <c r="I8" s="22">
        <v>60</v>
      </c>
      <c r="J8" s="23" t="s">
        <v>238</v>
      </c>
      <c r="K8" s="22">
        <v>46</v>
      </c>
      <c r="L8" s="23" t="s">
        <v>239</v>
      </c>
      <c r="M8" s="22">
        <v>131</v>
      </c>
      <c r="N8" s="23" t="s">
        <v>240</v>
      </c>
      <c r="O8" s="23">
        <v>0.72</v>
      </c>
    </row>
    <row r="9" spans="1:15" x14ac:dyDescent="0.2">
      <c r="A9" s="73"/>
      <c r="B9" s="18">
        <v>40801</v>
      </c>
      <c r="C9" s="18" t="s">
        <v>67</v>
      </c>
      <c r="D9" s="19">
        <v>261</v>
      </c>
      <c r="E9" s="19">
        <v>36</v>
      </c>
      <c r="F9" s="19" t="s">
        <v>241</v>
      </c>
      <c r="G9" s="19">
        <v>110</v>
      </c>
      <c r="H9" s="19" t="s">
        <v>242</v>
      </c>
      <c r="I9" s="19">
        <v>30</v>
      </c>
      <c r="J9" s="20" t="s">
        <v>243</v>
      </c>
      <c r="K9" s="19">
        <v>20</v>
      </c>
      <c r="L9" s="19" t="s">
        <v>132</v>
      </c>
      <c r="M9" s="19">
        <v>101</v>
      </c>
      <c r="N9" s="20" t="s">
        <v>244</v>
      </c>
      <c r="O9" s="19">
        <v>0.88</v>
      </c>
    </row>
    <row r="10" spans="1:15" x14ac:dyDescent="0.2">
      <c r="A10" s="73" t="s">
        <v>68</v>
      </c>
      <c r="B10" s="21">
        <v>10933</v>
      </c>
      <c r="C10" s="21" t="s">
        <v>69</v>
      </c>
      <c r="D10" s="22">
        <v>248</v>
      </c>
      <c r="E10" s="22">
        <v>108</v>
      </c>
      <c r="F10" s="23" t="s">
        <v>245</v>
      </c>
      <c r="G10" s="22">
        <v>5</v>
      </c>
      <c r="H10" s="23" t="s">
        <v>246</v>
      </c>
      <c r="I10" s="22">
        <v>41</v>
      </c>
      <c r="J10" s="23" t="s">
        <v>247</v>
      </c>
      <c r="K10" s="22">
        <v>85</v>
      </c>
      <c r="L10" s="23" t="s">
        <v>248</v>
      </c>
      <c r="M10" s="22">
        <v>117</v>
      </c>
      <c r="N10" s="23" t="s">
        <v>249</v>
      </c>
      <c r="O10" s="23">
        <v>0.35</v>
      </c>
    </row>
    <row r="11" spans="1:15" x14ac:dyDescent="0.2">
      <c r="A11" s="73"/>
      <c r="B11" s="18">
        <v>10821</v>
      </c>
      <c r="C11" s="18" t="s">
        <v>70</v>
      </c>
      <c r="D11" s="19">
        <v>229</v>
      </c>
      <c r="E11" s="19">
        <v>60</v>
      </c>
      <c r="F11" s="20" t="s">
        <v>250</v>
      </c>
      <c r="G11" s="19">
        <v>4</v>
      </c>
      <c r="H11" s="20" t="s">
        <v>251</v>
      </c>
      <c r="I11" s="19">
        <v>30</v>
      </c>
      <c r="J11" s="20" t="s">
        <v>252</v>
      </c>
      <c r="K11" s="19">
        <v>85</v>
      </c>
      <c r="L11" s="20" t="s">
        <v>253</v>
      </c>
      <c r="M11" s="19">
        <v>110</v>
      </c>
      <c r="N11" s="20" t="s">
        <v>254</v>
      </c>
      <c r="O11" s="20">
        <v>0.28999999999999998</v>
      </c>
    </row>
    <row r="12" spans="1:15" x14ac:dyDescent="0.2">
      <c r="A12" s="73"/>
      <c r="B12" s="21">
        <v>10022</v>
      </c>
      <c r="C12" s="21" t="s">
        <v>71</v>
      </c>
      <c r="D12" s="22">
        <v>208</v>
      </c>
      <c r="E12" s="22">
        <v>46</v>
      </c>
      <c r="F12" s="23" t="s">
        <v>255</v>
      </c>
      <c r="G12" s="22">
        <v>5</v>
      </c>
      <c r="H12" s="23" t="s">
        <v>256</v>
      </c>
      <c r="I12" s="22">
        <v>48</v>
      </c>
      <c r="J12" s="23" t="s">
        <v>257</v>
      </c>
      <c r="K12" s="22">
        <v>70</v>
      </c>
      <c r="L12" s="23" t="s">
        <v>258</v>
      </c>
      <c r="M12" s="22">
        <v>85</v>
      </c>
      <c r="N12" s="23" t="s">
        <v>259</v>
      </c>
      <c r="O12" s="23">
        <v>0.43</v>
      </c>
    </row>
    <row r="13" spans="1:15" x14ac:dyDescent="0.2">
      <c r="A13" s="73"/>
      <c r="B13" s="18">
        <v>40816</v>
      </c>
      <c r="C13" s="18" t="s">
        <v>72</v>
      </c>
      <c r="D13" s="19">
        <v>192</v>
      </c>
      <c r="E13" s="19">
        <v>35</v>
      </c>
      <c r="F13" s="19" t="s">
        <v>260</v>
      </c>
      <c r="G13" s="19">
        <v>18</v>
      </c>
      <c r="H13" s="20" t="s">
        <v>261</v>
      </c>
      <c r="I13" s="19">
        <v>105</v>
      </c>
      <c r="J13" s="19" t="s">
        <v>262</v>
      </c>
      <c r="K13" s="19">
        <v>49</v>
      </c>
      <c r="L13" s="20" t="s">
        <v>263</v>
      </c>
      <c r="M13" s="19">
        <v>20</v>
      </c>
      <c r="N13" s="19" t="s">
        <v>264</v>
      </c>
      <c r="O13" s="20">
        <v>0.72</v>
      </c>
    </row>
    <row r="14" spans="1:15" x14ac:dyDescent="0.2">
      <c r="A14" s="73" t="s">
        <v>73</v>
      </c>
      <c r="B14" s="21">
        <v>10857</v>
      </c>
      <c r="C14" s="21" t="s">
        <v>74</v>
      </c>
      <c r="D14" s="22">
        <v>112</v>
      </c>
      <c r="E14" s="22">
        <v>45</v>
      </c>
      <c r="F14" s="23" t="s">
        <v>265</v>
      </c>
      <c r="G14" s="22">
        <v>21</v>
      </c>
      <c r="H14" s="23" t="s">
        <v>131</v>
      </c>
      <c r="I14" s="22">
        <v>41</v>
      </c>
      <c r="J14" s="23" t="s">
        <v>266</v>
      </c>
      <c r="K14" s="22">
        <v>22</v>
      </c>
      <c r="L14" s="23" t="s">
        <v>267</v>
      </c>
      <c r="M14" s="22">
        <v>28</v>
      </c>
      <c r="N14" s="22" t="s">
        <v>131</v>
      </c>
      <c r="O14" s="23">
        <v>0.74</v>
      </c>
    </row>
    <row r="15" spans="1:15" x14ac:dyDescent="0.2">
      <c r="A15" s="73"/>
      <c r="B15" s="18">
        <v>10892</v>
      </c>
      <c r="C15" s="18" t="s">
        <v>75</v>
      </c>
      <c r="D15" s="19">
        <v>48</v>
      </c>
      <c r="E15" s="19">
        <v>9</v>
      </c>
      <c r="F15" s="19" t="s">
        <v>243</v>
      </c>
      <c r="G15" s="19">
        <v>13</v>
      </c>
      <c r="H15" s="19" t="s">
        <v>202</v>
      </c>
      <c r="I15" s="19">
        <v>21</v>
      </c>
      <c r="J15" s="19" t="s">
        <v>268</v>
      </c>
      <c r="K15" s="19">
        <v>4</v>
      </c>
      <c r="L15" s="19" t="s">
        <v>269</v>
      </c>
      <c r="M15" s="19">
        <v>10</v>
      </c>
      <c r="N15" s="19" t="s">
        <v>270</v>
      </c>
      <c r="O15" s="19">
        <v>0.89</v>
      </c>
    </row>
    <row r="16" spans="1:15" x14ac:dyDescent="0.2">
      <c r="A16" s="73"/>
      <c r="B16" s="21">
        <v>10908</v>
      </c>
      <c r="C16" s="21" t="s">
        <v>76</v>
      </c>
      <c r="D16" s="22">
        <v>89</v>
      </c>
      <c r="E16" s="22">
        <v>34</v>
      </c>
      <c r="F16" s="23" t="s">
        <v>271</v>
      </c>
      <c r="G16" s="22">
        <v>27</v>
      </c>
      <c r="H16" s="22" t="s">
        <v>272</v>
      </c>
      <c r="I16" s="22">
        <v>25</v>
      </c>
      <c r="J16" s="23" t="s">
        <v>203</v>
      </c>
      <c r="K16" s="22">
        <v>14</v>
      </c>
      <c r="L16" s="23" t="s">
        <v>273</v>
      </c>
      <c r="M16" s="22">
        <v>23</v>
      </c>
      <c r="N16" s="22" t="s">
        <v>231</v>
      </c>
      <c r="O16" s="23">
        <v>0.79</v>
      </c>
    </row>
    <row r="17" spans="1:15" x14ac:dyDescent="0.2">
      <c r="A17" s="73"/>
      <c r="B17" s="18">
        <v>10923</v>
      </c>
      <c r="C17" s="18" t="s">
        <v>77</v>
      </c>
      <c r="D17" s="19">
        <v>79</v>
      </c>
      <c r="E17" s="19">
        <v>21</v>
      </c>
      <c r="F17" s="20" t="s">
        <v>274</v>
      </c>
      <c r="G17" s="19">
        <v>1</v>
      </c>
      <c r="H17" s="20" t="s">
        <v>275</v>
      </c>
      <c r="I17" s="19">
        <v>39</v>
      </c>
      <c r="J17" s="19" t="s">
        <v>276</v>
      </c>
      <c r="K17" s="19">
        <v>22</v>
      </c>
      <c r="L17" s="20" t="s">
        <v>277</v>
      </c>
      <c r="M17" s="19">
        <v>17</v>
      </c>
      <c r="N17" s="19" t="s">
        <v>278</v>
      </c>
      <c r="O17" s="20">
        <v>0.65</v>
      </c>
    </row>
    <row r="18" spans="1:15" x14ac:dyDescent="0.2">
      <c r="A18" s="73"/>
      <c r="B18" s="21">
        <v>40934</v>
      </c>
      <c r="C18" s="21" t="s">
        <v>78</v>
      </c>
      <c r="D18" s="22">
        <v>56</v>
      </c>
      <c r="E18" s="22">
        <v>12</v>
      </c>
      <c r="F18" s="22" t="s">
        <v>213</v>
      </c>
      <c r="G18" s="22">
        <v>23</v>
      </c>
      <c r="H18" s="22" t="s">
        <v>279</v>
      </c>
      <c r="I18" s="22">
        <v>22</v>
      </c>
      <c r="J18" s="23" t="s">
        <v>208</v>
      </c>
      <c r="K18" s="22">
        <v>5</v>
      </c>
      <c r="L18" s="22" t="s">
        <v>217</v>
      </c>
      <c r="M18" s="22">
        <v>6</v>
      </c>
      <c r="N18" s="22" t="s">
        <v>280</v>
      </c>
      <c r="O18" s="22">
        <v>0.9</v>
      </c>
    </row>
    <row r="19" spans="1:15" x14ac:dyDescent="0.2">
      <c r="A19" s="73" t="s">
        <v>79</v>
      </c>
      <c r="B19" s="18">
        <v>10909</v>
      </c>
      <c r="C19" s="18" t="s">
        <v>80</v>
      </c>
      <c r="D19" s="19">
        <v>99</v>
      </c>
      <c r="E19" s="19">
        <v>30</v>
      </c>
      <c r="F19" s="20" t="s">
        <v>281</v>
      </c>
      <c r="G19" s="19">
        <v>15</v>
      </c>
      <c r="H19" s="19" t="s">
        <v>282</v>
      </c>
      <c r="I19" s="19">
        <v>28</v>
      </c>
      <c r="J19" s="20" t="s">
        <v>283</v>
      </c>
      <c r="K19" s="19">
        <v>11</v>
      </c>
      <c r="L19" s="20" t="s">
        <v>284</v>
      </c>
      <c r="M19" s="19">
        <v>45</v>
      </c>
      <c r="N19" s="20" t="s">
        <v>285</v>
      </c>
      <c r="O19" s="20">
        <v>0.8</v>
      </c>
    </row>
    <row r="20" spans="1:15" x14ac:dyDescent="0.2">
      <c r="A20" s="73"/>
      <c r="B20" s="21">
        <v>40845</v>
      </c>
      <c r="C20" s="21" t="s">
        <v>81</v>
      </c>
      <c r="D20" s="22">
        <v>96</v>
      </c>
      <c r="E20" s="22">
        <v>20</v>
      </c>
      <c r="F20" s="22" t="s">
        <v>270</v>
      </c>
      <c r="G20" s="22">
        <v>6</v>
      </c>
      <c r="H20" s="23" t="s">
        <v>286</v>
      </c>
      <c r="I20" s="22">
        <v>72</v>
      </c>
      <c r="J20" s="22" t="s">
        <v>140</v>
      </c>
      <c r="K20" s="22">
        <v>18</v>
      </c>
      <c r="L20" s="23" t="s">
        <v>243</v>
      </c>
      <c r="M20" s="22">
        <v>0</v>
      </c>
      <c r="N20" s="22" t="s">
        <v>130</v>
      </c>
      <c r="O20" s="22">
        <v>0.81</v>
      </c>
    </row>
    <row r="21" spans="1:15" x14ac:dyDescent="0.2">
      <c r="A21" s="73"/>
      <c r="B21" s="18">
        <v>10856</v>
      </c>
      <c r="C21" s="18" t="s">
        <v>82</v>
      </c>
      <c r="D21" s="19">
        <v>117</v>
      </c>
      <c r="E21" s="19">
        <v>42</v>
      </c>
      <c r="F21" s="20" t="s">
        <v>287</v>
      </c>
      <c r="G21" s="19">
        <v>12</v>
      </c>
      <c r="H21" s="20" t="s">
        <v>288</v>
      </c>
      <c r="I21" s="19">
        <v>42</v>
      </c>
      <c r="J21" s="20" t="s">
        <v>134</v>
      </c>
      <c r="K21" s="19">
        <v>30</v>
      </c>
      <c r="L21" s="20" t="s">
        <v>206</v>
      </c>
      <c r="M21" s="19">
        <v>33</v>
      </c>
      <c r="N21" s="19" t="s">
        <v>144</v>
      </c>
      <c r="O21" s="20">
        <v>0.64</v>
      </c>
    </row>
    <row r="22" spans="1:15" x14ac:dyDescent="0.2">
      <c r="A22" s="73"/>
      <c r="B22" s="21">
        <v>40106</v>
      </c>
      <c r="C22" s="21" t="s">
        <v>83</v>
      </c>
      <c r="D22" s="22">
        <v>140</v>
      </c>
      <c r="E22" s="22">
        <v>58</v>
      </c>
      <c r="F22" s="23" t="s">
        <v>289</v>
      </c>
      <c r="G22" s="22">
        <v>3</v>
      </c>
      <c r="H22" s="23" t="s">
        <v>290</v>
      </c>
      <c r="I22" s="22">
        <v>56</v>
      </c>
      <c r="J22" s="22" t="s">
        <v>137</v>
      </c>
      <c r="K22" s="22">
        <v>25</v>
      </c>
      <c r="L22" s="23" t="s">
        <v>291</v>
      </c>
      <c r="M22" s="22">
        <v>56</v>
      </c>
      <c r="N22" s="23" t="s">
        <v>145</v>
      </c>
      <c r="O22" s="23">
        <v>0.7</v>
      </c>
    </row>
    <row r="23" spans="1:15" x14ac:dyDescent="0.2">
      <c r="A23" s="73"/>
      <c r="B23" s="18">
        <v>10801</v>
      </c>
      <c r="C23" s="18" t="s">
        <v>84</v>
      </c>
      <c r="D23" s="19">
        <v>93</v>
      </c>
      <c r="E23" s="19">
        <v>22</v>
      </c>
      <c r="F23" s="20" t="s">
        <v>205</v>
      </c>
      <c r="G23" s="19">
        <v>19</v>
      </c>
      <c r="H23" s="20" t="s">
        <v>131</v>
      </c>
      <c r="I23" s="19">
        <v>54</v>
      </c>
      <c r="J23" s="19" t="s">
        <v>292</v>
      </c>
      <c r="K23" s="19">
        <v>3</v>
      </c>
      <c r="L23" s="19" t="s">
        <v>293</v>
      </c>
      <c r="M23" s="19">
        <v>17</v>
      </c>
      <c r="N23" s="19" t="s">
        <v>294</v>
      </c>
      <c r="O23" s="19">
        <v>0.96</v>
      </c>
    </row>
    <row r="24" spans="1:15" x14ac:dyDescent="0.2">
      <c r="A24" s="73" t="s">
        <v>85</v>
      </c>
      <c r="B24" s="21">
        <v>40138</v>
      </c>
      <c r="C24" s="21" t="s">
        <v>86</v>
      </c>
      <c r="D24" s="22">
        <v>73</v>
      </c>
      <c r="E24" s="22">
        <v>26</v>
      </c>
      <c r="F24" s="23" t="s">
        <v>295</v>
      </c>
      <c r="G24" s="22">
        <v>46</v>
      </c>
      <c r="H24" s="22" t="s">
        <v>296</v>
      </c>
      <c r="I24" s="22">
        <v>9</v>
      </c>
      <c r="J24" s="23" t="s">
        <v>297</v>
      </c>
      <c r="K24" s="22">
        <v>0</v>
      </c>
      <c r="L24" s="22" t="s">
        <v>130</v>
      </c>
      <c r="M24" s="22">
        <v>18</v>
      </c>
      <c r="N24" s="22" t="s">
        <v>298</v>
      </c>
      <c r="O24" s="22">
        <v>1</v>
      </c>
    </row>
    <row r="25" spans="1:15" x14ac:dyDescent="0.2">
      <c r="A25" s="73"/>
      <c r="B25" s="18">
        <v>40935</v>
      </c>
      <c r="C25" s="18" t="s">
        <v>87</v>
      </c>
      <c r="D25" s="19">
        <v>90</v>
      </c>
      <c r="E25" s="19">
        <v>52</v>
      </c>
      <c r="F25" s="20" t="s">
        <v>299</v>
      </c>
      <c r="G25" s="19">
        <v>9</v>
      </c>
      <c r="H25" s="20" t="s">
        <v>300</v>
      </c>
      <c r="I25" s="19">
        <v>61</v>
      </c>
      <c r="J25" s="19" t="s">
        <v>301</v>
      </c>
      <c r="K25" s="19">
        <v>4</v>
      </c>
      <c r="L25" s="19" t="s">
        <v>302</v>
      </c>
      <c r="M25" s="19">
        <v>16</v>
      </c>
      <c r="N25" s="19" t="s">
        <v>303</v>
      </c>
      <c r="O25" s="19">
        <v>0.95</v>
      </c>
    </row>
    <row r="26" spans="1:15" x14ac:dyDescent="0.2">
      <c r="A26" s="73"/>
      <c r="B26" s="21">
        <v>40108</v>
      </c>
      <c r="C26" s="21" t="s">
        <v>88</v>
      </c>
      <c r="D26" s="22">
        <v>91</v>
      </c>
      <c r="E26" s="22">
        <v>36</v>
      </c>
      <c r="F26" s="23" t="s">
        <v>201</v>
      </c>
      <c r="G26" s="22">
        <v>18</v>
      </c>
      <c r="H26" s="22" t="s">
        <v>204</v>
      </c>
      <c r="I26" s="22">
        <v>24</v>
      </c>
      <c r="J26" s="23" t="s">
        <v>145</v>
      </c>
      <c r="K26" s="22">
        <v>18</v>
      </c>
      <c r="L26" s="23" t="s">
        <v>204</v>
      </c>
      <c r="M26" s="22">
        <v>31</v>
      </c>
      <c r="N26" s="23" t="s">
        <v>304</v>
      </c>
      <c r="O26" s="23">
        <v>0.7</v>
      </c>
    </row>
    <row r="27" spans="1:15" x14ac:dyDescent="0.2">
      <c r="A27" s="73"/>
      <c r="B27" s="18">
        <v>40110</v>
      </c>
      <c r="C27" s="18" t="s">
        <v>89</v>
      </c>
      <c r="D27" s="19">
        <v>73</v>
      </c>
      <c r="E27" s="19">
        <v>37</v>
      </c>
      <c r="F27" s="20" t="s">
        <v>305</v>
      </c>
      <c r="G27" s="19">
        <v>3</v>
      </c>
      <c r="H27" s="20" t="s">
        <v>214</v>
      </c>
      <c r="I27" s="19">
        <v>54</v>
      </c>
      <c r="J27" s="19" t="s">
        <v>306</v>
      </c>
      <c r="K27" s="19">
        <v>6</v>
      </c>
      <c r="L27" s="19" t="s">
        <v>307</v>
      </c>
      <c r="M27" s="19">
        <v>10</v>
      </c>
      <c r="N27" s="19" t="s">
        <v>308</v>
      </c>
      <c r="O27" s="19">
        <v>0.9</v>
      </c>
    </row>
    <row r="28" spans="1:15" x14ac:dyDescent="0.2">
      <c r="A28" s="73" t="s">
        <v>90</v>
      </c>
      <c r="B28" s="21">
        <v>40121</v>
      </c>
      <c r="C28" s="21" t="s">
        <v>309</v>
      </c>
      <c r="D28" s="22">
        <v>0</v>
      </c>
      <c r="E28" s="22">
        <v>0</v>
      </c>
      <c r="F28" s="22" t="s">
        <v>130</v>
      </c>
      <c r="G28" s="22">
        <v>0</v>
      </c>
      <c r="H28" s="23" t="s">
        <v>130</v>
      </c>
      <c r="I28" s="22">
        <v>0</v>
      </c>
      <c r="J28" s="23" t="s">
        <v>130</v>
      </c>
      <c r="K28" s="22">
        <v>0</v>
      </c>
      <c r="L28" s="22" t="s">
        <v>130</v>
      </c>
      <c r="M28" s="22">
        <v>0</v>
      </c>
      <c r="N28" s="22" t="s">
        <v>130</v>
      </c>
      <c r="O28" s="23">
        <v>0</v>
      </c>
    </row>
    <row r="29" spans="1:15" x14ac:dyDescent="0.2">
      <c r="A29" s="73"/>
      <c r="B29" s="18">
        <v>40802</v>
      </c>
      <c r="C29" s="18" t="s">
        <v>91</v>
      </c>
      <c r="D29" s="19">
        <v>81</v>
      </c>
      <c r="E29" s="19">
        <v>23</v>
      </c>
      <c r="F29" s="20" t="s">
        <v>310</v>
      </c>
      <c r="G29" s="19">
        <v>4</v>
      </c>
      <c r="H29" s="20" t="s">
        <v>311</v>
      </c>
      <c r="I29" s="19">
        <v>54</v>
      </c>
      <c r="J29" s="19" t="s">
        <v>312</v>
      </c>
      <c r="K29" s="19">
        <v>15</v>
      </c>
      <c r="L29" s="20" t="s">
        <v>221</v>
      </c>
      <c r="M29" s="19">
        <v>8</v>
      </c>
      <c r="N29" s="19" t="s">
        <v>313</v>
      </c>
      <c r="O29" s="20">
        <v>0.79</v>
      </c>
    </row>
    <row r="30" spans="1:15" x14ac:dyDescent="0.2">
      <c r="A30" s="73"/>
      <c r="B30" s="21">
        <v>10974</v>
      </c>
      <c r="C30" s="21" t="s">
        <v>92</v>
      </c>
      <c r="D30" s="22">
        <v>94</v>
      </c>
      <c r="E30" s="22">
        <v>31</v>
      </c>
      <c r="F30" s="23" t="s">
        <v>314</v>
      </c>
      <c r="G30" s="22">
        <v>7</v>
      </c>
      <c r="H30" s="23" t="s">
        <v>132</v>
      </c>
      <c r="I30" s="22">
        <v>42</v>
      </c>
      <c r="J30" s="22" t="s">
        <v>140</v>
      </c>
      <c r="K30" s="22">
        <v>7</v>
      </c>
      <c r="L30" s="22" t="s">
        <v>132</v>
      </c>
      <c r="M30" s="22">
        <v>38</v>
      </c>
      <c r="N30" s="23" t="s">
        <v>315</v>
      </c>
      <c r="O30" s="22">
        <v>0.88</v>
      </c>
    </row>
    <row r="31" spans="1:15" x14ac:dyDescent="0.2">
      <c r="A31" s="73"/>
      <c r="B31" s="18">
        <v>40112</v>
      </c>
      <c r="C31" s="18" t="s">
        <v>93</v>
      </c>
      <c r="D31" s="19">
        <v>117</v>
      </c>
      <c r="E31" s="19">
        <v>45</v>
      </c>
      <c r="F31" s="20" t="s">
        <v>316</v>
      </c>
      <c r="G31" s="19">
        <v>0</v>
      </c>
      <c r="H31" s="20" t="s">
        <v>130</v>
      </c>
      <c r="I31" s="19">
        <v>75</v>
      </c>
      <c r="J31" s="19" t="s">
        <v>317</v>
      </c>
      <c r="K31" s="19">
        <v>14</v>
      </c>
      <c r="L31" s="19" t="s">
        <v>318</v>
      </c>
      <c r="M31" s="19">
        <v>28</v>
      </c>
      <c r="N31" s="19" t="s">
        <v>319</v>
      </c>
      <c r="O31" s="19">
        <v>0.84</v>
      </c>
    </row>
    <row r="32" spans="1:15" x14ac:dyDescent="0.2">
      <c r="A32" s="73"/>
      <c r="B32" s="21">
        <v>40140</v>
      </c>
      <c r="C32" s="21" t="s">
        <v>94</v>
      </c>
      <c r="D32" s="22">
        <v>40</v>
      </c>
      <c r="E32" s="22">
        <v>4</v>
      </c>
      <c r="F32" s="22" t="s">
        <v>217</v>
      </c>
      <c r="G32" s="22">
        <v>2</v>
      </c>
      <c r="H32" s="23" t="s">
        <v>320</v>
      </c>
      <c r="I32" s="22">
        <v>30</v>
      </c>
      <c r="J32" s="22" t="s">
        <v>321</v>
      </c>
      <c r="K32" s="22">
        <v>1</v>
      </c>
      <c r="L32" s="22" t="s">
        <v>148</v>
      </c>
      <c r="M32" s="22">
        <v>7</v>
      </c>
      <c r="N32" s="22" t="s">
        <v>322</v>
      </c>
      <c r="O32" s="22">
        <v>0.97</v>
      </c>
    </row>
    <row r="33" spans="1:15" x14ac:dyDescent="0.2">
      <c r="A33" s="73"/>
      <c r="B33" s="18">
        <v>40959</v>
      </c>
      <c r="C33" s="18" t="s">
        <v>95</v>
      </c>
      <c r="D33" s="19">
        <v>49</v>
      </c>
      <c r="E33" s="19">
        <v>8</v>
      </c>
      <c r="F33" s="19" t="s">
        <v>216</v>
      </c>
      <c r="G33" s="19">
        <v>2</v>
      </c>
      <c r="H33" s="20" t="s">
        <v>220</v>
      </c>
      <c r="I33" s="19">
        <v>23</v>
      </c>
      <c r="J33" s="19" t="s">
        <v>323</v>
      </c>
      <c r="K33" s="19">
        <v>11</v>
      </c>
      <c r="L33" s="20" t="s">
        <v>218</v>
      </c>
      <c r="M33" s="19">
        <v>13</v>
      </c>
      <c r="N33" s="19" t="s">
        <v>324</v>
      </c>
      <c r="O33" s="20">
        <v>0.69</v>
      </c>
    </row>
    <row r="34" spans="1:15" x14ac:dyDescent="0.2">
      <c r="A34" s="73"/>
      <c r="B34" s="21">
        <v>40803</v>
      </c>
      <c r="C34" s="21" t="s">
        <v>96</v>
      </c>
      <c r="D34" s="22">
        <v>109</v>
      </c>
      <c r="E34" s="22">
        <v>15</v>
      </c>
      <c r="F34" s="22" t="s">
        <v>325</v>
      </c>
      <c r="G34" s="22">
        <v>1</v>
      </c>
      <c r="H34" s="23" t="s">
        <v>210</v>
      </c>
      <c r="I34" s="22">
        <v>27</v>
      </c>
      <c r="J34" s="23" t="s">
        <v>326</v>
      </c>
      <c r="K34" s="22">
        <v>24</v>
      </c>
      <c r="L34" s="23" t="s">
        <v>327</v>
      </c>
      <c r="M34" s="22">
        <v>57</v>
      </c>
      <c r="N34" s="23" t="s">
        <v>328</v>
      </c>
      <c r="O34" s="23">
        <v>0.54</v>
      </c>
    </row>
    <row r="35" spans="1:15" x14ac:dyDescent="0.2">
      <c r="A35" s="73" t="s">
        <v>97</v>
      </c>
      <c r="B35" s="18">
        <v>40804</v>
      </c>
      <c r="C35" s="18" t="s">
        <v>98</v>
      </c>
      <c r="D35" s="19">
        <v>43</v>
      </c>
      <c r="E35" s="19">
        <v>5</v>
      </c>
      <c r="F35" s="19" t="s">
        <v>329</v>
      </c>
      <c r="G35" s="19">
        <v>16</v>
      </c>
      <c r="H35" s="19" t="s">
        <v>330</v>
      </c>
      <c r="I35" s="19">
        <v>19</v>
      </c>
      <c r="J35" s="19" t="s">
        <v>331</v>
      </c>
      <c r="K35" s="19">
        <v>0</v>
      </c>
      <c r="L35" s="19" t="s">
        <v>130</v>
      </c>
      <c r="M35" s="19">
        <v>8</v>
      </c>
      <c r="N35" s="19" t="s">
        <v>332</v>
      </c>
      <c r="O35" s="19">
        <v>1</v>
      </c>
    </row>
    <row r="36" spans="1:15" x14ac:dyDescent="0.2">
      <c r="A36" s="73"/>
      <c r="B36" s="21">
        <v>40952</v>
      </c>
      <c r="C36" s="21" t="s">
        <v>125</v>
      </c>
      <c r="D36" s="22">
        <v>52</v>
      </c>
      <c r="E36" s="22">
        <v>10</v>
      </c>
      <c r="F36" s="22" t="s">
        <v>333</v>
      </c>
      <c r="G36" s="22">
        <v>28</v>
      </c>
      <c r="H36" s="22" t="s">
        <v>222</v>
      </c>
      <c r="I36" s="22">
        <v>8</v>
      </c>
      <c r="J36" s="23" t="s">
        <v>207</v>
      </c>
      <c r="K36" s="22">
        <v>0</v>
      </c>
      <c r="L36" s="22" t="s">
        <v>130</v>
      </c>
      <c r="M36" s="22">
        <v>16</v>
      </c>
      <c r="N36" s="23" t="s">
        <v>133</v>
      </c>
      <c r="O36" s="22">
        <v>1</v>
      </c>
    </row>
    <row r="37" spans="1:15" x14ac:dyDescent="0.2">
      <c r="A37" s="73"/>
      <c r="B37" s="18">
        <v>25080</v>
      </c>
      <c r="C37" s="18" t="s">
        <v>99</v>
      </c>
      <c r="D37" s="19">
        <v>61</v>
      </c>
      <c r="E37" s="19">
        <v>10</v>
      </c>
      <c r="F37" s="19" t="s">
        <v>334</v>
      </c>
      <c r="G37" s="19">
        <v>46</v>
      </c>
      <c r="H37" s="19" t="s">
        <v>335</v>
      </c>
      <c r="I37" s="19">
        <v>12</v>
      </c>
      <c r="J37" s="20" t="s">
        <v>336</v>
      </c>
      <c r="K37" s="19">
        <v>0</v>
      </c>
      <c r="L37" s="19" t="s">
        <v>130</v>
      </c>
      <c r="M37" s="19">
        <v>3</v>
      </c>
      <c r="N37" s="19" t="s">
        <v>337</v>
      </c>
      <c r="O37" s="19">
        <v>1</v>
      </c>
    </row>
    <row r="38" spans="1:15" x14ac:dyDescent="0.2">
      <c r="A38" s="73"/>
      <c r="B38" s="21">
        <v>40142</v>
      </c>
      <c r="C38" s="21" t="s">
        <v>126</v>
      </c>
      <c r="D38" s="22">
        <v>52</v>
      </c>
      <c r="E38" s="22">
        <v>16</v>
      </c>
      <c r="F38" s="23" t="s">
        <v>133</v>
      </c>
      <c r="G38" s="22">
        <v>10</v>
      </c>
      <c r="H38" s="23" t="s">
        <v>338</v>
      </c>
      <c r="I38" s="22">
        <v>40</v>
      </c>
      <c r="J38" s="22" t="s">
        <v>339</v>
      </c>
      <c r="K38" s="22">
        <v>1</v>
      </c>
      <c r="L38" s="22" t="s">
        <v>340</v>
      </c>
      <c r="M38" s="22">
        <v>1</v>
      </c>
      <c r="N38" s="22" t="s">
        <v>210</v>
      </c>
      <c r="O38" s="22">
        <v>0.98</v>
      </c>
    </row>
    <row r="39" spans="1:15" x14ac:dyDescent="0.2">
      <c r="A39" s="73"/>
      <c r="B39" s="18">
        <v>40805</v>
      </c>
      <c r="C39" s="18" t="s">
        <v>100</v>
      </c>
      <c r="D39" s="19">
        <v>45</v>
      </c>
      <c r="E39" s="19">
        <v>6</v>
      </c>
      <c r="F39" s="19" t="s">
        <v>147</v>
      </c>
      <c r="G39" s="19">
        <v>5</v>
      </c>
      <c r="H39" s="20" t="s">
        <v>150</v>
      </c>
      <c r="I39" s="19">
        <v>31</v>
      </c>
      <c r="J39" s="19" t="s">
        <v>341</v>
      </c>
      <c r="K39" s="19">
        <v>3</v>
      </c>
      <c r="L39" s="19" t="s">
        <v>149</v>
      </c>
      <c r="M39" s="19">
        <v>6</v>
      </c>
      <c r="N39" s="19" t="s">
        <v>147</v>
      </c>
      <c r="O39" s="19">
        <v>0.92</v>
      </c>
    </row>
    <row r="40" spans="1:15" x14ac:dyDescent="0.2">
      <c r="A40" s="73"/>
      <c r="B40" s="21">
        <v>40114</v>
      </c>
      <c r="C40" s="21" t="s">
        <v>101</v>
      </c>
      <c r="D40" s="22">
        <v>62</v>
      </c>
      <c r="E40" s="22">
        <v>22</v>
      </c>
      <c r="F40" s="23" t="s">
        <v>277</v>
      </c>
      <c r="G40" s="22">
        <v>9</v>
      </c>
      <c r="H40" s="23" t="s">
        <v>131</v>
      </c>
      <c r="I40" s="22">
        <v>26</v>
      </c>
      <c r="J40" s="22" t="s">
        <v>342</v>
      </c>
      <c r="K40" s="22">
        <v>1</v>
      </c>
      <c r="L40" s="22" t="s">
        <v>343</v>
      </c>
      <c r="M40" s="22">
        <v>26</v>
      </c>
      <c r="N40" s="23" t="s">
        <v>344</v>
      </c>
      <c r="O40" s="22">
        <v>0.97</v>
      </c>
    </row>
    <row r="41" spans="1:15" x14ac:dyDescent="0.2">
      <c r="A41" s="73" t="s">
        <v>102</v>
      </c>
      <c r="B41" s="18">
        <v>25081</v>
      </c>
      <c r="C41" s="18" t="s">
        <v>103</v>
      </c>
      <c r="D41" s="19">
        <v>119</v>
      </c>
      <c r="E41" s="19">
        <v>9</v>
      </c>
      <c r="F41" s="19" t="s">
        <v>345</v>
      </c>
      <c r="G41" s="19">
        <v>54</v>
      </c>
      <c r="H41" s="19" t="s">
        <v>292</v>
      </c>
      <c r="I41" s="19">
        <v>20</v>
      </c>
      <c r="J41" s="20" t="s">
        <v>346</v>
      </c>
      <c r="K41" s="19">
        <v>2</v>
      </c>
      <c r="L41" s="19" t="s">
        <v>347</v>
      </c>
      <c r="M41" s="19">
        <v>43</v>
      </c>
      <c r="N41" s="20" t="s">
        <v>348</v>
      </c>
      <c r="O41" s="19">
        <v>0.97</v>
      </c>
    </row>
    <row r="42" spans="1:15" x14ac:dyDescent="0.2">
      <c r="A42" s="73"/>
      <c r="B42" s="21">
        <v>40817</v>
      </c>
      <c r="C42" s="21" t="s">
        <v>104</v>
      </c>
      <c r="D42" s="22">
        <v>103</v>
      </c>
      <c r="E42" s="22">
        <v>29</v>
      </c>
      <c r="F42" s="23" t="s">
        <v>349</v>
      </c>
      <c r="G42" s="22">
        <v>1</v>
      </c>
      <c r="H42" s="23" t="s">
        <v>350</v>
      </c>
      <c r="I42" s="22">
        <v>37</v>
      </c>
      <c r="J42" s="22" t="s">
        <v>351</v>
      </c>
      <c r="K42" s="22">
        <v>16</v>
      </c>
      <c r="L42" s="23" t="s">
        <v>352</v>
      </c>
      <c r="M42" s="22">
        <v>49</v>
      </c>
      <c r="N42" s="23" t="s">
        <v>353</v>
      </c>
      <c r="O42" s="23">
        <v>0.7</v>
      </c>
    </row>
    <row r="43" spans="1:15" x14ac:dyDescent="0.2">
      <c r="A43" s="73"/>
      <c r="B43" s="18">
        <v>40145</v>
      </c>
      <c r="C43" s="18" t="s">
        <v>105</v>
      </c>
      <c r="D43" s="19">
        <v>99</v>
      </c>
      <c r="E43" s="19">
        <v>13</v>
      </c>
      <c r="F43" s="19" t="s">
        <v>354</v>
      </c>
      <c r="G43" s="19">
        <v>4</v>
      </c>
      <c r="H43" s="20" t="s">
        <v>320</v>
      </c>
      <c r="I43" s="19">
        <v>59</v>
      </c>
      <c r="J43" s="19" t="s">
        <v>355</v>
      </c>
      <c r="K43" s="19">
        <v>3</v>
      </c>
      <c r="L43" s="19" t="s">
        <v>212</v>
      </c>
      <c r="M43" s="19">
        <v>33</v>
      </c>
      <c r="N43" s="20" t="s">
        <v>136</v>
      </c>
      <c r="O43" s="19">
        <v>0.95</v>
      </c>
    </row>
    <row r="44" spans="1:15" x14ac:dyDescent="0.2">
      <c r="A44" s="73"/>
      <c r="B44" s="21">
        <v>40818</v>
      </c>
      <c r="C44" s="21" t="s">
        <v>106</v>
      </c>
      <c r="D44" s="22">
        <v>100</v>
      </c>
      <c r="E44" s="22">
        <v>16</v>
      </c>
      <c r="F44" s="22" t="s">
        <v>209</v>
      </c>
      <c r="G44" s="22">
        <v>22</v>
      </c>
      <c r="H44" s="22" t="s">
        <v>356</v>
      </c>
      <c r="I44" s="22">
        <v>36</v>
      </c>
      <c r="J44" s="22" t="s">
        <v>357</v>
      </c>
      <c r="K44" s="22">
        <v>7</v>
      </c>
      <c r="L44" s="22" t="s">
        <v>358</v>
      </c>
      <c r="M44" s="22">
        <v>35</v>
      </c>
      <c r="N44" s="23" t="s">
        <v>359</v>
      </c>
      <c r="O44" s="22">
        <v>0.89</v>
      </c>
    </row>
    <row r="45" spans="1:15" x14ac:dyDescent="0.2">
      <c r="A45" s="73"/>
      <c r="B45" s="18">
        <v>40116</v>
      </c>
      <c r="C45" s="18" t="s">
        <v>107</v>
      </c>
      <c r="D45" s="19">
        <v>72</v>
      </c>
      <c r="E45" s="19">
        <v>20</v>
      </c>
      <c r="F45" s="20" t="s">
        <v>282</v>
      </c>
      <c r="G45" s="19">
        <v>17</v>
      </c>
      <c r="H45" s="19" t="s">
        <v>360</v>
      </c>
      <c r="I45" s="19">
        <v>32</v>
      </c>
      <c r="J45" s="19" t="s">
        <v>361</v>
      </c>
      <c r="K45" s="19">
        <v>8</v>
      </c>
      <c r="L45" s="19" t="s">
        <v>362</v>
      </c>
      <c r="M45" s="19">
        <v>15</v>
      </c>
      <c r="N45" s="19" t="s">
        <v>270</v>
      </c>
      <c r="O45" s="19">
        <v>0.86</v>
      </c>
    </row>
    <row r="46" spans="1:15" x14ac:dyDescent="0.2">
      <c r="A46" s="73" t="s">
        <v>108</v>
      </c>
      <c r="B46" s="21">
        <v>40819</v>
      </c>
      <c r="C46" s="21" t="s">
        <v>109</v>
      </c>
      <c r="D46" s="22">
        <v>46</v>
      </c>
      <c r="E46" s="22">
        <v>2</v>
      </c>
      <c r="F46" s="22" t="s">
        <v>211</v>
      </c>
      <c r="G46" s="22">
        <v>21</v>
      </c>
      <c r="H46" s="22" t="s">
        <v>363</v>
      </c>
      <c r="I46" s="22">
        <v>19</v>
      </c>
      <c r="J46" s="23" t="s">
        <v>364</v>
      </c>
      <c r="K46" s="22">
        <v>1</v>
      </c>
      <c r="L46" s="22" t="s">
        <v>215</v>
      </c>
      <c r="M46" s="22">
        <v>5</v>
      </c>
      <c r="N46" s="22" t="s">
        <v>365</v>
      </c>
      <c r="O46" s="22">
        <v>0.98</v>
      </c>
    </row>
    <row r="47" spans="1:15" x14ac:dyDescent="0.2">
      <c r="A47" s="73"/>
      <c r="B47" s="18">
        <v>40244</v>
      </c>
      <c r="C47" s="21" t="s">
        <v>110</v>
      </c>
      <c r="D47" s="62">
        <v>55</v>
      </c>
      <c r="E47" s="62">
        <v>31</v>
      </c>
      <c r="F47" s="63">
        <v>0.5636363636363636</v>
      </c>
      <c r="G47" s="62">
        <v>0</v>
      </c>
      <c r="H47" s="63">
        <v>0</v>
      </c>
      <c r="I47" s="62">
        <v>26</v>
      </c>
      <c r="J47" s="63">
        <v>0.8125</v>
      </c>
      <c r="K47" s="62">
        <v>6</v>
      </c>
      <c r="L47" s="63">
        <v>0.1875</v>
      </c>
      <c r="M47" s="62">
        <v>23</v>
      </c>
      <c r="N47" s="63">
        <v>0.41818181818181815</v>
      </c>
      <c r="O47" s="64">
        <v>0.8125</v>
      </c>
    </row>
    <row r="48" spans="1:15" x14ac:dyDescent="0.2">
      <c r="A48" s="73"/>
      <c r="B48" s="21">
        <v>20224</v>
      </c>
      <c r="C48" s="21" t="s">
        <v>111</v>
      </c>
      <c r="D48" s="22">
        <v>51</v>
      </c>
      <c r="E48" s="22">
        <v>12</v>
      </c>
      <c r="F48" s="23" t="s">
        <v>367</v>
      </c>
      <c r="G48" s="22">
        <v>36</v>
      </c>
      <c r="H48" s="22" t="s">
        <v>140</v>
      </c>
      <c r="I48" s="22">
        <v>4</v>
      </c>
      <c r="J48" s="23" t="s">
        <v>135</v>
      </c>
      <c r="K48" s="22">
        <v>8</v>
      </c>
      <c r="L48" s="22" t="s">
        <v>146</v>
      </c>
      <c r="M48" s="22">
        <v>3</v>
      </c>
      <c r="N48" s="22" t="s">
        <v>224</v>
      </c>
      <c r="O48" s="22">
        <v>0.83</v>
      </c>
    </row>
    <row r="49" spans="1:15" x14ac:dyDescent="0.2">
      <c r="A49" s="73"/>
      <c r="B49" s="18">
        <v>20223</v>
      </c>
      <c r="C49" s="18" t="s">
        <v>112</v>
      </c>
      <c r="D49" s="19">
        <v>34</v>
      </c>
      <c r="E49" s="19">
        <v>3</v>
      </c>
      <c r="F49" s="19" t="s">
        <v>368</v>
      </c>
      <c r="G49" s="19">
        <v>4</v>
      </c>
      <c r="H49" s="20" t="s">
        <v>132</v>
      </c>
      <c r="I49" s="19">
        <v>26</v>
      </c>
      <c r="J49" s="19" t="s">
        <v>369</v>
      </c>
      <c r="K49" s="19">
        <v>2</v>
      </c>
      <c r="L49" s="19" t="s">
        <v>286</v>
      </c>
      <c r="M49" s="19">
        <v>2</v>
      </c>
      <c r="N49" s="19" t="s">
        <v>224</v>
      </c>
      <c r="O49" s="19">
        <v>0.94</v>
      </c>
    </row>
    <row r="50" spans="1:15" x14ac:dyDescent="0.2">
      <c r="A50" s="73"/>
      <c r="B50" s="21">
        <v>25082</v>
      </c>
      <c r="C50" s="21" t="s">
        <v>113</v>
      </c>
      <c r="D50" s="22">
        <v>36</v>
      </c>
      <c r="E50" s="22">
        <v>2</v>
      </c>
      <c r="F50" s="22" t="s">
        <v>220</v>
      </c>
      <c r="G50" s="22">
        <v>14</v>
      </c>
      <c r="H50" s="22" t="s">
        <v>370</v>
      </c>
      <c r="I50" s="22">
        <v>20</v>
      </c>
      <c r="J50" s="22" t="s">
        <v>371</v>
      </c>
      <c r="K50" s="22">
        <v>2</v>
      </c>
      <c r="L50" s="22" t="s">
        <v>220</v>
      </c>
      <c r="M50" s="22">
        <v>0</v>
      </c>
      <c r="N50" s="22" t="s">
        <v>130</v>
      </c>
      <c r="O50" s="22">
        <v>0.94</v>
      </c>
    </row>
    <row r="51" spans="1:15" x14ac:dyDescent="0.2">
      <c r="A51" s="73" t="s">
        <v>138</v>
      </c>
      <c r="B51" s="18">
        <v>40806</v>
      </c>
      <c r="C51" s="18" t="s">
        <v>114</v>
      </c>
      <c r="D51" s="19">
        <v>27</v>
      </c>
      <c r="E51" s="19">
        <v>1</v>
      </c>
      <c r="F51" s="19" t="s">
        <v>372</v>
      </c>
      <c r="G51" s="19">
        <v>3</v>
      </c>
      <c r="H51" s="20" t="s">
        <v>288</v>
      </c>
      <c r="I51" s="19">
        <v>18</v>
      </c>
      <c r="J51" s="19" t="s">
        <v>306</v>
      </c>
      <c r="K51" s="19">
        <v>0</v>
      </c>
      <c r="L51" s="19" t="s">
        <v>130</v>
      </c>
      <c r="M51" s="19">
        <v>6</v>
      </c>
      <c r="N51" s="19" t="s">
        <v>207</v>
      </c>
      <c r="O51" s="19">
        <v>1</v>
      </c>
    </row>
    <row r="52" spans="1:15" x14ac:dyDescent="0.2">
      <c r="A52" s="73"/>
      <c r="B52" s="21">
        <v>25084</v>
      </c>
      <c r="C52" s="21" t="s">
        <v>115</v>
      </c>
      <c r="D52" s="22">
        <v>58</v>
      </c>
      <c r="E52" s="22">
        <v>4</v>
      </c>
      <c r="F52" s="22" t="s">
        <v>366</v>
      </c>
      <c r="G52" s="22">
        <v>28</v>
      </c>
      <c r="H52" s="22" t="s">
        <v>373</v>
      </c>
      <c r="I52" s="22">
        <v>18</v>
      </c>
      <c r="J52" s="23" t="s">
        <v>374</v>
      </c>
      <c r="K52" s="22">
        <v>0</v>
      </c>
      <c r="L52" s="22" t="s">
        <v>130</v>
      </c>
      <c r="M52" s="22">
        <v>12</v>
      </c>
      <c r="N52" s="22" t="s">
        <v>336</v>
      </c>
      <c r="O52" s="22">
        <v>1</v>
      </c>
    </row>
    <row r="53" spans="1:15" x14ac:dyDescent="0.2">
      <c r="A53" s="73"/>
      <c r="B53" s="18">
        <v>40807</v>
      </c>
      <c r="C53" s="18" t="s">
        <v>116</v>
      </c>
      <c r="D53" s="19">
        <v>24</v>
      </c>
      <c r="E53" s="19">
        <v>0</v>
      </c>
      <c r="F53" s="19" t="s">
        <v>130</v>
      </c>
      <c r="G53" s="19">
        <v>9</v>
      </c>
      <c r="H53" s="19" t="s">
        <v>134</v>
      </c>
      <c r="I53" s="19">
        <v>7</v>
      </c>
      <c r="J53" s="20" t="s">
        <v>370</v>
      </c>
      <c r="K53" s="19">
        <v>2</v>
      </c>
      <c r="L53" s="19" t="s">
        <v>219</v>
      </c>
      <c r="M53" s="19">
        <v>6</v>
      </c>
      <c r="N53" s="19" t="s">
        <v>131</v>
      </c>
      <c r="O53" s="19">
        <v>0.89</v>
      </c>
    </row>
    <row r="54" spans="1:15" x14ac:dyDescent="0.2">
      <c r="A54" s="73"/>
      <c r="B54" s="21">
        <v>25083</v>
      </c>
      <c r="C54" s="21" t="s">
        <v>117</v>
      </c>
      <c r="D54" s="22">
        <v>81</v>
      </c>
      <c r="E54" s="22">
        <v>2</v>
      </c>
      <c r="F54" s="22" t="s">
        <v>375</v>
      </c>
      <c r="G54" s="22">
        <v>9</v>
      </c>
      <c r="H54" s="23" t="s">
        <v>376</v>
      </c>
      <c r="I54" s="22">
        <v>16</v>
      </c>
      <c r="J54" s="23" t="s">
        <v>377</v>
      </c>
      <c r="K54" s="22">
        <v>14</v>
      </c>
      <c r="L54" s="23" t="s">
        <v>287</v>
      </c>
      <c r="M54" s="22">
        <v>42</v>
      </c>
      <c r="N54" s="23" t="s">
        <v>283</v>
      </c>
      <c r="O54" s="23">
        <v>0.64</v>
      </c>
    </row>
    <row r="55" spans="1:15" x14ac:dyDescent="0.2">
      <c r="A55" s="73"/>
      <c r="B55" s="18">
        <v>40820</v>
      </c>
      <c r="C55" s="18" t="s">
        <v>118</v>
      </c>
      <c r="D55" s="19">
        <v>9</v>
      </c>
      <c r="E55" s="19">
        <v>0</v>
      </c>
      <c r="F55" s="19" t="s">
        <v>130</v>
      </c>
      <c r="G55" s="19">
        <v>1</v>
      </c>
      <c r="H55" s="20" t="s">
        <v>131</v>
      </c>
      <c r="I55" s="19">
        <v>2</v>
      </c>
      <c r="J55" s="20" t="s">
        <v>134</v>
      </c>
      <c r="K55" s="19">
        <v>1</v>
      </c>
      <c r="L55" s="20" t="s">
        <v>131</v>
      </c>
      <c r="M55" s="19">
        <v>5</v>
      </c>
      <c r="N55" s="20" t="s">
        <v>371</v>
      </c>
      <c r="O55" s="20">
        <v>0.75</v>
      </c>
    </row>
    <row r="56" spans="1:15" x14ac:dyDescent="0.2">
      <c r="A56" s="73" t="s">
        <v>139</v>
      </c>
      <c r="B56" s="21">
        <v>40815</v>
      </c>
      <c r="C56" s="21" t="s">
        <v>119</v>
      </c>
      <c r="D56" s="22">
        <v>35</v>
      </c>
      <c r="E56" s="22">
        <v>0</v>
      </c>
      <c r="F56" s="22" t="s">
        <v>130</v>
      </c>
      <c r="G56" s="22">
        <v>4</v>
      </c>
      <c r="H56" s="22" t="s">
        <v>136</v>
      </c>
      <c r="I56" s="22">
        <v>4</v>
      </c>
      <c r="J56" s="23" t="s">
        <v>136</v>
      </c>
      <c r="K56" s="22">
        <v>4</v>
      </c>
      <c r="L56" s="23" t="s">
        <v>136</v>
      </c>
      <c r="M56" s="22">
        <v>23</v>
      </c>
      <c r="N56" s="23" t="s">
        <v>378</v>
      </c>
      <c r="O56" s="23">
        <v>0.67</v>
      </c>
    </row>
    <row r="57" spans="1:15" x14ac:dyDescent="0.2">
      <c r="A57" s="73"/>
      <c r="B57" s="18">
        <v>40809</v>
      </c>
      <c r="C57" s="18" t="s">
        <v>120</v>
      </c>
      <c r="D57" s="19">
        <v>24</v>
      </c>
      <c r="E57" s="19">
        <v>2</v>
      </c>
      <c r="F57" s="19" t="s">
        <v>135</v>
      </c>
      <c r="G57" s="19">
        <v>0</v>
      </c>
      <c r="H57" s="20" t="s">
        <v>130</v>
      </c>
      <c r="I57" s="19">
        <v>3</v>
      </c>
      <c r="J57" s="20" t="s">
        <v>152</v>
      </c>
      <c r="K57" s="19">
        <v>4</v>
      </c>
      <c r="L57" s="20" t="s">
        <v>223</v>
      </c>
      <c r="M57" s="19">
        <v>17</v>
      </c>
      <c r="N57" s="20" t="s">
        <v>379</v>
      </c>
      <c r="O57" s="20">
        <v>0.43</v>
      </c>
    </row>
    <row r="58" spans="1:15" x14ac:dyDescent="0.2">
      <c r="A58" s="73"/>
      <c r="B58" s="21">
        <v>40813</v>
      </c>
      <c r="C58" s="21" t="s">
        <v>121</v>
      </c>
      <c r="D58" s="22">
        <v>32</v>
      </c>
      <c r="E58" s="22">
        <v>0</v>
      </c>
      <c r="F58" s="22" t="s">
        <v>130</v>
      </c>
      <c r="G58" s="22">
        <v>5</v>
      </c>
      <c r="H58" s="22" t="s">
        <v>371</v>
      </c>
      <c r="I58" s="22">
        <v>2</v>
      </c>
      <c r="J58" s="23" t="s">
        <v>207</v>
      </c>
      <c r="K58" s="22">
        <v>2</v>
      </c>
      <c r="L58" s="23" t="s">
        <v>207</v>
      </c>
      <c r="M58" s="22">
        <v>23</v>
      </c>
      <c r="N58" s="23" t="s">
        <v>380</v>
      </c>
      <c r="O58" s="23">
        <v>0.78</v>
      </c>
    </row>
    <row r="59" spans="1:15" x14ac:dyDescent="0.2">
      <c r="A59" s="73"/>
      <c r="B59" s="18">
        <v>40839</v>
      </c>
      <c r="C59" s="18" t="s">
        <v>122</v>
      </c>
      <c r="D59" s="19">
        <v>83</v>
      </c>
      <c r="E59" s="19">
        <v>3</v>
      </c>
      <c r="F59" s="19" t="s">
        <v>381</v>
      </c>
      <c r="G59" s="19">
        <v>8</v>
      </c>
      <c r="H59" s="20" t="s">
        <v>241</v>
      </c>
      <c r="I59" s="19">
        <v>50</v>
      </c>
      <c r="J59" s="19" t="s">
        <v>382</v>
      </c>
      <c r="K59" s="19">
        <v>0</v>
      </c>
      <c r="L59" s="19" t="s">
        <v>130</v>
      </c>
      <c r="M59" s="19">
        <v>25</v>
      </c>
      <c r="N59" s="20" t="s">
        <v>383</v>
      </c>
      <c r="O59" s="19">
        <v>1</v>
      </c>
    </row>
    <row r="60" spans="1:15" x14ac:dyDescent="0.2">
      <c r="A60" s="73"/>
      <c r="B60" s="21">
        <v>40808</v>
      </c>
      <c r="C60" s="21" t="s">
        <v>123</v>
      </c>
      <c r="D60" s="22">
        <v>61</v>
      </c>
      <c r="E60" s="22">
        <v>4</v>
      </c>
      <c r="F60" s="22" t="s">
        <v>384</v>
      </c>
      <c r="G60" s="22">
        <v>14</v>
      </c>
      <c r="H60" s="22" t="s">
        <v>385</v>
      </c>
      <c r="I60" s="22">
        <v>18</v>
      </c>
      <c r="J60" s="23" t="s">
        <v>386</v>
      </c>
      <c r="K60" s="22">
        <v>5</v>
      </c>
      <c r="L60" s="22" t="s">
        <v>151</v>
      </c>
      <c r="M60" s="22">
        <v>24</v>
      </c>
      <c r="N60" s="23" t="s">
        <v>387</v>
      </c>
      <c r="O60" s="22">
        <v>0.86</v>
      </c>
    </row>
    <row r="61" spans="1:15" x14ac:dyDescent="0.2">
      <c r="A61" s="74" t="s">
        <v>124</v>
      </c>
      <c r="B61" s="74"/>
      <c r="C61" s="74"/>
      <c r="D61" s="32">
        <v>94.25</v>
      </c>
      <c r="E61" s="32">
        <v>23.98</v>
      </c>
      <c r="F61" s="33">
        <v>0.21690000000000001</v>
      </c>
      <c r="G61" s="32">
        <v>15.36</v>
      </c>
      <c r="H61" s="34">
        <v>0.26679999999999998</v>
      </c>
      <c r="I61" s="32">
        <v>33.700000000000003</v>
      </c>
      <c r="J61" s="34">
        <v>0.53449999999999998</v>
      </c>
      <c r="K61" s="32">
        <v>14.43</v>
      </c>
      <c r="L61" s="34">
        <v>0.18679999999999999</v>
      </c>
      <c r="M61" s="32">
        <v>29.72</v>
      </c>
      <c r="N61" s="34">
        <v>0.29070000000000001</v>
      </c>
      <c r="O61" s="35">
        <v>0.8</v>
      </c>
    </row>
    <row r="62" spans="1:15" x14ac:dyDescent="0.2">
      <c r="A62" s="74" t="s">
        <v>388</v>
      </c>
      <c r="B62" s="74"/>
      <c r="C62" s="74"/>
      <c r="D62" s="36">
        <v>72.16</v>
      </c>
      <c r="E62" s="77">
        <v>0.30959999999999999</v>
      </c>
      <c r="F62" s="78"/>
      <c r="G62" s="77">
        <v>0.3589</v>
      </c>
      <c r="H62" s="78"/>
      <c r="I62" s="77">
        <v>0.32840000000000003</v>
      </c>
      <c r="J62" s="78"/>
      <c r="K62" s="77">
        <v>0.24390000000000001</v>
      </c>
      <c r="L62" s="78"/>
      <c r="M62" s="77">
        <v>0.3478</v>
      </c>
      <c r="N62" s="78"/>
      <c r="O62" s="37">
        <v>0.69</v>
      </c>
    </row>
    <row r="63" spans="1:15" ht="15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1:15" ht="15" x14ac:dyDescent="0.25">
      <c r="A64" s="17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</sheetData>
  <mergeCells count="32">
    <mergeCell ref="M62:N62"/>
    <mergeCell ref="A62:C62"/>
    <mergeCell ref="E62:F62"/>
    <mergeCell ref="G62:H62"/>
    <mergeCell ref="I62:J62"/>
    <mergeCell ref="K62:L62"/>
    <mergeCell ref="A4:O4"/>
    <mergeCell ref="A3:O3"/>
    <mergeCell ref="A28:A34"/>
    <mergeCell ref="A35:A40"/>
    <mergeCell ref="A41:A45"/>
    <mergeCell ref="O5:O6"/>
    <mergeCell ref="G5:N5"/>
    <mergeCell ref="E5:F6"/>
    <mergeCell ref="D5:D6"/>
    <mergeCell ref="C5:C6"/>
    <mergeCell ref="A46:A50"/>
    <mergeCell ref="A51:A55"/>
    <mergeCell ref="A56:A60"/>
    <mergeCell ref="A61:C61"/>
    <mergeCell ref="A1:O1"/>
    <mergeCell ref="K6:L6"/>
    <mergeCell ref="M6:N6"/>
    <mergeCell ref="A24:A27"/>
    <mergeCell ref="A19:A23"/>
    <mergeCell ref="A14:A18"/>
    <mergeCell ref="A10:A13"/>
    <mergeCell ref="A7:A9"/>
    <mergeCell ref="I6:J6"/>
    <mergeCell ref="G6:H6"/>
    <mergeCell ref="B5:B6"/>
    <mergeCell ref="A5:A6"/>
  </mergeCells>
  <conditionalFormatting sqref="F47">
    <cfRule type="cellIs" dxfId="14" priority="6" operator="greaterThan">
      <formula>$H$60</formula>
    </cfRule>
  </conditionalFormatting>
  <conditionalFormatting sqref="H47">
    <cfRule type="cellIs" dxfId="13" priority="5" operator="lessThan">
      <formula>$J$60</formula>
    </cfRule>
  </conditionalFormatting>
  <conditionalFormatting sqref="J47">
    <cfRule type="cellIs" dxfId="12" priority="4" operator="lessThan">
      <formula>$L$60</formula>
    </cfRule>
  </conditionalFormatting>
  <conditionalFormatting sqref="L47">
    <cfRule type="cellIs" dxfId="11" priority="3" operator="greaterThan">
      <formula>$N$60</formula>
    </cfRule>
  </conditionalFormatting>
  <conditionalFormatting sqref="N47">
    <cfRule type="cellIs" dxfId="10" priority="2" operator="greaterThan">
      <formula>$P$60</formula>
    </cfRule>
  </conditionalFormatting>
  <conditionalFormatting sqref="O47">
    <cfRule type="cellIs" dxfId="9" priority="1" operator="lessThan">
      <formula>$Q$60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zoomScaleNormal="100" workbookViewId="0">
      <selection sqref="A1:X1"/>
    </sheetView>
  </sheetViews>
  <sheetFormatPr baseColWidth="10" defaultRowHeight="10.5" x14ac:dyDescent="0.15"/>
  <cols>
    <col min="1" max="1" width="9.140625" style="2" bestFit="1" customWidth="1"/>
    <col min="2" max="2" width="38.28515625" style="2" bestFit="1" customWidth="1"/>
    <col min="3" max="3" width="17.28515625" style="2" bestFit="1" customWidth="1"/>
    <col min="4" max="4" width="7" style="2" bestFit="1" customWidth="1"/>
    <col min="5" max="5" width="5.42578125" style="2" bestFit="1" customWidth="1"/>
    <col min="6" max="7" width="4.42578125" style="2" bestFit="1" customWidth="1"/>
    <col min="8" max="8" width="8" style="2" bestFit="1" customWidth="1"/>
    <col min="9" max="9" width="4.42578125" style="2" bestFit="1" customWidth="1"/>
    <col min="10" max="10" width="8" style="2" bestFit="1" customWidth="1"/>
    <col min="11" max="11" width="4.42578125" style="2" bestFit="1" customWidth="1"/>
    <col min="12" max="12" width="8" style="2" bestFit="1" customWidth="1"/>
    <col min="13" max="13" width="4.42578125" style="2" bestFit="1" customWidth="1"/>
    <col min="14" max="14" width="8" style="2" bestFit="1" customWidth="1"/>
    <col min="15" max="15" width="4.42578125" style="2" bestFit="1" customWidth="1"/>
    <col min="16" max="16" width="8" style="2" bestFit="1" customWidth="1"/>
    <col min="17" max="17" width="4.42578125" style="2" bestFit="1" customWidth="1"/>
    <col min="18" max="18" width="8" style="2" bestFit="1" customWidth="1"/>
    <col min="19" max="19" width="4.42578125" style="2" bestFit="1" customWidth="1"/>
    <col min="20" max="20" width="8" style="2" bestFit="1" customWidth="1"/>
    <col min="21" max="21" width="4.42578125" style="2" bestFit="1" customWidth="1"/>
    <col min="22" max="22" width="8" style="2" bestFit="1" customWidth="1"/>
    <col min="23" max="23" width="5.42578125" style="2" bestFit="1" customWidth="1"/>
    <col min="24" max="24" width="8" style="2" bestFit="1" customWidth="1"/>
    <col min="25" max="16384" width="11.42578125" style="2"/>
  </cols>
  <sheetData>
    <row r="1" spans="1:24" ht="11.25" x14ac:dyDescent="0.2">
      <c r="A1" s="80" t="s">
        <v>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3" spans="1:24" s="5" customFormat="1" ht="12" x14ac:dyDescent="0.2">
      <c r="A3" s="85" t="s">
        <v>415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</row>
    <row r="4" spans="1:24" s="5" customFormat="1" ht="12" x14ac:dyDescent="0.2">
      <c r="A4" s="85" t="s">
        <v>416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</row>
    <row r="5" spans="1:24" ht="12" x14ac:dyDescent="0.15">
      <c r="A5" s="81" t="s">
        <v>16</v>
      </c>
      <c r="B5" s="81" t="s">
        <v>17</v>
      </c>
      <c r="C5" s="81" t="s">
        <v>403</v>
      </c>
      <c r="D5" s="88" t="s">
        <v>404</v>
      </c>
      <c r="E5" s="88"/>
      <c r="F5" s="88"/>
      <c r="G5" s="81" t="s">
        <v>22</v>
      </c>
      <c r="H5" s="81"/>
      <c r="I5" s="81"/>
      <c r="J5" s="81"/>
      <c r="K5" s="81"/>
      <c r="L5" s="81"/>
      <c r="M5" s="81" t="s">
        <v>23</v>
      </c>
      <c r="N5" s="81"/>
      <c r="O5" s="81"/>
      <c r="P5" s="81"/>
      <c r="Q5" s="81"/>
      <c r="R5" s="81"/>
      <c r="S5" s="81" t="s">
        <v>27</v>
      </c>
      <c r="T5" s="81"/>
      <c r="U5" s="81"/>
      <c r="V5" s="81"/>
      <c r="W5" s="81"/>
      <c r="X5" s="81"/>
    </row>
    <row r="6" spans="1:24" ht="12" x14ac:dyDescent="0.15">
      <c r="A6" s="81"/>
      <c r="B6" s="81"/>
      <c r="C6" s="81"/>
      <c r="D6" s="50" t="s">
        <v>405</v>
      </c>
      <c r="E6" s="50" t="s">
        <v>406</v>
      </c>
      <c r="F6" s="50" t="s">
        <v>407</v>
      </c>
      <c r="G6" s="81" t="s">
        <v>408</v>
      </c>
      <c r="H6" s="81"/>
      <c r="I6" s="81" t="s">
        <v>409</v>
      </c>
      <c r="J6" s="81"/>
      <c r="K6" s="81" t="s">
        <v>410</v>
      </c>
      <c r="L6" s="81"/>
      <c r="M6" s="81" t="s">
        <v>408</v>
      </c>
      <c r="N6" s="81"/>
      <c r="O6" s="81" t="s">
        <v>409</v>
      </c>
      <c r="P6" s="81"/>
      <c r="Q6" s="81" t="s">
        <v>410</v>
      </c>
      <c r="R6" s="81"/>
      <c r="S6" s="81" t="s">
        <v>408</v>
      </c>
      <c r="T6" s="81"/>
      <c r="U6" s="81" t="s">
        <v>409</v>
      </c>
      <c r="V6" s="81"/>
      <c r="W6" s="81" t="s">
        <v>410</v>
      </c>
      <c r="X6" s="81"/>
    </row>
    <row r="7" spans="1:24" ht="12" x14ac:dyDescent="0.15">
      <c r="A7" s="83" t="s">
        <v>64</v>
      </c>
      <c r="B7" s="83" t="s">
        <v>65</v>
      </c>
      <c r="C7" s="51" t="s">
        <v>411</v>
      </c>
      <c r="D7" s="51">
        <v>106</v>
      </c>
      <c r="E7" s="51">
        <v>92</v>
      </c>
      <c r="F7" s="51">
        <v>14</v>
      </c>
      <c r="G7" s="51">
        <v>21</v>
      </c>
      <c r="H7" s="52">
        <v>0.41176470588235292</v>
      </c>
      <c r="I7" s="51">
        <v>30</v>
      </c>
      <c r="J7" s="52">
        <v>0.58823529411764708</v>
      </c>
      <c r="K7" s="51">
        <v>41</v>
      </c>
      <c r="L7" s="52">
        <v>0.44565217391304346</v>
      </c>
      <c r="M7" s="51">
        <v>1</v>
      </c>
      <c r="N7" s="52">
        <v>0.25</v>
      </c>
      <c r="O7" s="51">
        <v>3</v>
      </c>
      <c r="P7" s="52">
        <v>0.75</v>
      </c>
      <c r="Q7" s="51">
        <v>10</v>
      </c>
      <c r="R7" s="52">
        <v>0.7142857142857143</v>
      </c>
      <c r="S7" s="51">
        <v>22</v>
      </c>
      <c r="T7" s="52">
        <v>0.4</v>
      </c>
      <c r="U7" s="51">
        <v>33</v>
      </c>
      <c r="V7" s="52">
        <v>0.6</v>
      </c>
      <c r="W7" s="51">
        <v>51</v>
      </c>
      <c r="X7" s="52">
        <v>0.48113207547169812</v>
      </c>
    </row>
    <row r="8" spans="1:24" ht="12" x14ac:dyDescent="0.15">
      <c r="A8" s="83"/>
      <c r="B8" s="83"/>
      <c r="C8" s="51" t="s">
        <v>412</v>
      </c>
      <c r="D8" s="51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2">
        <v>0</v>
      </c>
      <c r="K8" s="51">
        <v>0</v>
      </c>
      <c r="L8" s="52">
        <v>0</v>
      </c>
      <c r="M8" s="51">
        <v>0</v>
      </c>
      <c r="N8" s="52">
        <v>0</v>
      </c>
      <c r="O8" s="51">
        <v>0</v>
      </c>
      <c r="P8" s="52">
        <v>0</v>
      </c>
      <c r="Q8" s="51">
        <v>0</v>
      </c>
      <c r="R8" s="52">
        <v>0</v>
      </c>
      <c r="S8" s="51">
        <v>0</v>
      </c>
      <c r="T8" s="52">
        <v>0</v>
      </c>
      <c r="U8" s="51">
        <v>0</v>
      </c>
      <c r="V8" s="52">
        <v>0</v>
      </c>
      <c r="W8" s="51">
        <v>0</v>
      </c>
      <c r="X8" s="52">
        <v>0</v>
      </c>
    </row>
    <row r="9" spans="1:24" ht="12" x14ac:dyDescent="0.15">
      <c r="A9" s="83"/>
      <c r="B9" s="83" t="s">
        <v>66</v>
      </c>
      <c r="C9" s="51" t="s">
        <v>411</v>
      </c>
      <c r="D9" s="51">
        <v>64</v>
      </c>
      <c r="E9" s="51">
        <v>56</v>
      </c>
      <c r="F9" s="51">
        <v>8</v>
      </c>
      <c r="G9" s="51">
        <v>13</v>
      </c>
      <c r="H9" s="52">
        <v>0.43333333333333335</v>
      </c>
      <c r="I9" s="51">
        <v>17</v>
      </c>
      <c r="J9" s="52">
        <v>0.56666666666666665</v>
      </c>
      <c r="K9" s="51">
        <v>26</v>
      </c>
      <c r="L9" s="52">
        <v>0.4642857142857143</v>
      </c>
      <c r="M9" s="51">
        <v>0</v>
      </c>
      <c r="N9" s="52">
        <v>0</v>
      </c>
      <c r="O9" s="51">
        <v>1</v>
      </c>
      <c r="P9" s="52">
        <v>1</v>
      </c>
      <c r="Q9" s="51">
        <v>7</v>
      </c>
      <c r="R9" s="52">
        <v>0.875</v>
      </c>
      <c r="S9" s="51">
        <v>13</v>
      </c>
      <c r="T9" s="52">
        <v>0.41935483870967744</v>
      </c>
      <c r="U9" s="51">
        <v>18</v>
      </c>
      <c r="V9" s="52">
        <v>0.58064516129032262</v>
      </c>
      <c r="W9" s="51">
        <v>33</v>
      </c>
      <c r="X9" s="52">
        <v>0.515625</v>
      </c>
    </row>
    <row r="10" spans="1:24" ht="12" x14ac:dyDescent="0.15">
      <c r="A10" s="83"/>
      <c r="B10" s="83"/>
      <c r="C10" s="51" t="s">
        <v>412</v>
      </c>
      <c r="D10" s="51">
        <v>0</v>
      </c>
      <c r="E10" s="51">
        <v>0</v>
      </c>
      <c r="F10" s="51">
        <v>0</v>
      </c>
      <c r="G10" s="51">
        <v>0</v>
      </c>
      <c r="H10" s="52">
        <v>0</v>
      </c>
      <c r="I10" s="51">
        <v>0</v>
      </c>
      <c r="J10" s="52">
        <v>0</v>
      </c>
      <c r="K10" s="51">
        <v>0</v>
      </c>
      <c r="L10" s="52">
        <v>0</v>
      </c>
      <c r="M10" s="51">
        <v>0</v>
      </c>
      <c r="N10" s="52">
        <v>0</v>
      </c>
      <c r="O10" s="51">
        <v>0</v>
      </c>
      <c r="P10" s="52">
        <v>0</v>
      </c>
      <c r="Q10" s="51">
        <v>0</v>
      </c>
      <c r="R10" s="52">
        <v>0</v>
      </c>
      <c r="S10" s="51">
        <v>0</v>
      </c>
      <c r="T10" s="52">
        <v>0</v>
      </c>
      <c r="U10" s="51">
        <v>0</v>
      </c>
      <c r="V10" s="52">
        <v>0</v>
      </c>
      <c r="W10" s="51">
        <v>0</v>
      </c>
      <c r="X10" s="52">
        <v>0</v>
      </c>
    </row>
    <row r="11" spans="1:24" ht="12" x14ac:dyDescent="0.15">
      <c r="A11" s="83"/>
      <c r="B11" s="83" t="s">
        <v>67</v>
      </c>
      <c r="C11" s="51" t="s">
        <v>411</v>
      </c>
      <c r="D11" s="51">
        <v>30</v>
      </c>
      <c r="E11" s="51">
        <v>24</v>
      </c>
      <c r="F11" s="51">
        <v>6</v>
      </c>
      <c r="G11" s="51">
        <v>4</v>
      </c>
      <c r="H11" s="52">
        <v>1</v>
      </c>
      <c r="I11" s="51">
        <v>0</v>
      </c>
      <c r="J11" s="52">
        <v>0</v>
      </c>
      <c r="K11" s="51">
        <v>20</v>
      </c>
      <c r="L11" s="52">
        <v>0.83333333333333337</v>
      </c>
      <c r="M11" s="51">
        <v>1</v>
      </c>
      <c r="N11" s="52">
        <v>1</v>
      </c>
      <c r="O11" s="51">
        <v>0</v>
      </c>
      <c r="P11" s="52">
        <v>0</v>
      </c>
      <c r="Q11" s="51">
        <v>5</v>
      </c>
      <c r="R11" s="52">
        <v>0.83333333333333337</v>
      </c>
      <c r="S11" s="51">
        <v>5</v>
      </c>
      <c r="T11" s="52">
        <v>1</v>
      </c>
      <c r="U11" s="51">
        <v>0</v>
      </c>
      <c r="V11" s="52">
        <v>0</v>
      </c>
      <c r="W11" s="51">
        <v>25</v>
      </c>
      <c r="X11" s="52">
        <v>0.83333333333333337</v>
      </c>
    </row>
    <row r="12" spans="1:24" ht="12" x14ac:dyDescent="0.15">
      <c r="A12" s="83"/>
      <c r="B12" s="83"/>
      <c r="C12" s="51" t="s">
        <v>412</v>
      </c>
      <c r="D12" s="51">
        <v>0</v>
      </c>
      <c r="E12" s="51">
        <v>0</v>
      </c>
      <c r="F12" s="51">
        <v>0</v>
      </c>
      <c r="G12" s="51">
        <v>0</v>
      </c>
      <c r="H12" s="52">
        <v>0</v>
      </c>
      <c r="I12" s="51">
        <v>0</v>
      </c>
      <c r="J12" s="52">
        <v>0</v>
      </c>
      <c r="K12" s="51">
        <v>0</v>
      </c>
      <c r="L12" s="52">
        <v>0</v>
      </c>
      <c r="M12" s="51">
        <v>0</v>
      </c>
      <c r="N12" s="52">
        <v>0</v>
      </c>
      <c r="O12" s="51">
        <v>0</v>
      </c>
      <c r="P12" s="52">
        <v>0</v>
      </c>
      <c r="Q12" s="51">
        <v>0</v>
      </c>
      <c r="R12" s="52">
        <v>0</v>
      </c>
      <c r="S12" s="51">
        <v>0</v>
      </c>
      <c r="T12" s="52">
        <v>0</v>
      </c>
      <c r="U12" s="51">
        <v>0</v>
      </c>
      <c r="V12" s="52">
        <v>0</v>
      </c>
      <c r="W12" s="51">
        <v>0</v>
      </c>
      <c r="X12" s="52">
        <v>0</v>
      </c>
    </row>
    <row r="13" spans="1:24" ht="12" x14ac:dyDescent="0.15">
      <c r="A13" s="83" t="s">
        <v>68</v>
      </c>
      <c r="B13" s="83" t="s">
        <v>69</v>
      </c>
      <c r="C13" s="51" t="s">
        <v>411</v>
      </c>
      <c r="D13" s="51">
        <v>82</v>
      </c>
      <c r="E13" s="51">
        <v>24</v>
      </c>
      <c r="F13" s="51">
        <v>58</v>
      </c>
      <c r="G13" s="51">
        <v>8</v>
      </c>
      <c r="H13" s="52">
        <v>0.5</v>
      </c>
      <c r="I13" s="51">
        <v>8</v>
      </c>
      <c r="J13" s="52">
        <v>0.5</v>
      </c>
      <c r="K13" s="51">
        <v>8</v>
      </c>
      <c r="L13" s="52">
        <v>0.33333333333333331</v>
      </c>
      <c r="M13" s="51">
        <v>16</v>
      </c>
      <c r="N13" s="52">
        <v>0.5714285714285714</v>
      </c>
      <c r="O13" s="51">
        <v>12</v>
      </c>
      <c r="P13" s="52">
        <v>0.42857142857142855</v>
      </c>
      <c r="Q13" s="51">
        <v>30</v>
      </c>
      <c r="R13" s="52">
        <v>0.51724137931034486</v>
      </c>
      <c r="S13" s="51">
        <v>24</v>
      </c>
      <c r="T13" s="52">
        <v>0.54545454545454541</v>
      </c>
      <c r="U13" s="51">
        <v>20</v>
      </c>
      <c r="V13" s="52">
        <v>0.45454545454545453</v>
      </c>
      <c r="W13" s="51">
        <v>38</v>
      </c>
      <c r="X13" s="52">
        <v>0.46341463414634149</v>
      </c>
    </row>
    <row r="14" spans="1:24" ht="12" x14ac:dyDescent="0.15">
      <c r="A14" s="83"/>
      <c r="B14" s="83"/>
      <c r="C14" s="51" t="s">
        <v>412</v>
      </c>
      <c r="D14" s="51">
        <v>0</v>
      </c>
      <c r="E14" s="51">
        <v>0</v>
      </c>
      <c r="F14" s="51">
        <v>0</v>
      </c>
      <c r="G14" s="51">
        <v>0</v>
      </c>
      <c r="H14" s="52">
        <v>0</v>
      </c>
      <c r="I14" s="51">
        <v>0</v>
      </c>
      <c r="J14" s="52">
        <v>0</v>
      </c>
      <c r="K14" s="51">
        <v>0</v>
      </c>
      <c r="L14" s="52">
        <v>0</v>
      </c>
      <c r="M14" s="51">
        <v>0</v>
      </c>
      <c r="N14" s="52">
        <v>0</v>
      </c>
      <c r="O14" s="51">
        <v>0</v>
      </c>
      <c r="P14" s="52">
        <v>0</v>
      </c>
      <c r="Q14" s="51">
        <v>0</v>
      </c>
      <c r="R14" s="52">
        <v>0</v>
      </c>
      <c r="S14" s="51">
        <v>0</v>
      </c>
      <c r="T14" s="52">
        <v>0</v>
      </c>
      <c r="U14" s="51">
        <v>0</v>
      </c>
      <c r="V14" s="52">
        <v>0</v>
      </c>
      <c r="W14" s="51">
        <v>0</v>
      </c>
      <c r="X14" s="52">
        <v>0</v>
      </c>
    </row>
    <row r="15" spans="1:24" ht="12" x14ac:dyDescent="0.15">
      <c r="A15" s="83"/>
      <c r="B15" s="83" t="s">
        <v>70</v>
      </c>
      <c r="C15" s="51" t="s">
        <v>411</v>
      </c>
      <c r="D15" s="51">
        <v>55</v>
      </c>
      <c r="E15" s="51">
        <v>42</v>
      </c>
      <c r="F15" s="51">
        <v>13</v>
      </c>
      <c r="G15" s="51">
        <v>5</v>
      </c>
      <c r="H15" s="52">
        <v>0.25</v>
      </c>
      <c r="I15" s="51">
        <v>15</v>
      </c>
      <c r="J15" s="52">
        <v>0.75</v>
      </c>
      <c r="K15" s="51">
        <v>22</v>
      </c>
      <c r="L15" s="52">
        <v>0.52380952380952384</v>
      </c>
      <c r="M15" s="51">
        <v>0</v>
      </c>
      <c r="N15" s="52">
        <v>0</v>
      </c>
      <c r="O15" s="51">
        <v>0</v>
      </c>
      <c r="P15" s="52">
        <v>0</v>
      </c>
      <c r="Q15" s="51">
        <v>13</v>
      </c>
      <c r="R15" s="52">
        <v>1</v>
      </c>
      <c r="S15" s="51">
        <v>5</v>
      </c>
      <c r="T15" s="52">
        <v>0.25</v>
      </c>
      <c r="U15" s="51">
        <v>15</v>
      </c>
      <c r="V15" s="52">
        <v>0.75</v>
      </c>
      <c r="W15" s="51">
        <v>35</v>
      </c>
      <c r="X15" s="52">
        <v>0.63636363636363635</v>
      </c>
    </row>
    <row r="16" spans="1:24" ht="12" x14ac:dyDescent="0.15">
      <c r="A16" s="83"/>
      <c r="B16" s="83"/>
      <c r="C16" s="51" t="s">
        <v>412</v>
      </c>
      <c r="D16" s="51">
        <v>0</v>
      </c>
      <c r="E16" s="51">
        <v>0</v>
      </c>
      <c r="F16" s="51">
        <v>0</v>
      </c>
      <c r="G16" s="51">
        <v>0</v>
      </c>
      <c r="H16" s="52">
        <v>0</v>
      </c>
      <c r="I16" s="51">
        <v>0</v>
      </c>
      <c r="J16" s="52">
        <v>0</v>
      </c>
      <c r="K16" s="51">
        <v>0</v>
      </c>
      <c r="L16" s="52">
        <v>0</v>
      </c>
      <c r="M16" s="51">
        <v>0</v>
      </c>
      <c r="N16" s="52">
        <v>0</v>
      </c>
      <c r="O16" s="51">
        <v>0</v>
      </c>
      <c r="P16" s="52">
        <v>0</v>
      </c>
      <c r="Q16" s="51">
        <v>0</v>
      </c>
      <c r="R16" s="52">
        <v>0</v>
      </c>
      <c r="S16" s="51">
        <v>0</v>
      </c>
      <c r="T16" s="52">
        <v>0</v>
      </c>
      <c r="U16" s="51">
        <v>0</v>
      </c>
      <c r="V16" s="52">
        <v>0</v>
      </c>
      <c r="W16" s="51">
        <v>0</v>
      </c>
      <c r="X16" s="52">
        <v>0</v>
      </c>
    </row>
    <row r="17" spans="1:24" ht="12" x14ac:dyDescent="0.15">
      <c r="A17" s="83"/>
      <c r="B17" s="83" t="s">
        <v>71</v>
      </c>
      <c r="C17" s="51" t="s">
        <v>411</v>
      </c>
      <c r="D17" s="51">
        <v>41</v>
      </c>
      <c r="E17" s="51">
        <v>24</v>
      </c>
      <c r="F17" s="51">
        <v>17</v>
      </c>
      <c r="G17" s="51">
        <v>9</v>
      </c>
      <c r="H17" s="52">
        <v>0.45</v>
      </c>
      <c r="I17" s="51">
        <v>11</v>
      </c>
      <c r="J17" s="52">
        <v>0.55000000000000004</v>
      </c>
      <c r="K17" s="51">
        <v>4</v>
      </c>
      <c r="L17" s="52">
        <v>0.16666666666666666</v>
      </c>
      <c r="M17" s="51">
        <v>2</v>
      </c>
      <c r="N17" s="52">
        <v>0.22222222222222221</v>
      </c>
      <c r="O17" s="51">
        <v>7</v>
      </c>
      <c r="P17" s="52">
        <v>0.77777777777777779</v>
      </c>
      <c r="Q17" s="51">
        <v>8</v>
      </c>
      <c r="R17" s="52">
        <v>0.47058823529411764</v>
      </c>
      <c r="S17" s="51">
        <v>11</v>
      </c>
      <c r="T17" s="52">
        <v>0.37931034482758619</v>
      </c>
      <c r="U17" s="51">
        <v>18</v>
      </c>
      <c r="V17" s="52">
        <v>0.62068965517241381</v>
      </c>
      <c r="W17" s="51">
        <v>12</v>
      </c>
      <c r="X17" s="52">
        <v>0.29268292682926828</v>
      </c>
    </row>
    <row r="18" spans="1:24" ht="12" x14ac:dyDescent="0.15">
      <c r="A18" s="83"/>
      <c r="B18" s="83"/>
      <c r="C18" s="51" t="s">
        <v>412</v>
      </c>
      <c r="D18" s="51">
        <v>0</v>
      </c>
      <c r="E18" s="51">
        <v>0</v>
      </c>
      <c r="F18" s="51">
        <v>0</v>
      </c>
      <c r="G18" s="51">
        <v>0</v>
      </c>
      <c r="H18" s="52">
        <v>0</v>
      </c>
      <c r="I18" s="51">
        <v>0</v>
      </c>
      <c r="J18" s="52">
        <v>0</v>
      </c>
      <c r="K18" s="51">
        <v>0</v>
      </c>
      <c r="L18" s="52">
        <v>0</v>
      </c>
      <c r="M18" s="51">
        <v>0</v>
      </c>
      <c r="N18" s="52">
        <v>0</v>
      </c>
      <c r="O18" s="51">
        <v>0</v>
      </c>
      <c r="P18" s="52">
        <v>0</v>
      </c>
      <c r="Q18" s="51">
        <v>0</v>
      </c>
      <c r="R18" s="52">
        <v>0</v>
      </c>
      <c r="S18" s="51">
        <v>0</v>
      </c>
      <c r="T18" s="52">
        <v>0</v>
      </c>
      <c r="U18" s="51">
        <v>0</v>
      </c>
      <c r="V18" s="52">
        <v>0</v>
      </c>
      <c r="W18" s="51">
        <v>0</v>
      </c>
      <c r="X18" s="52">
        <v>0</v>
      </c>
    </row>
    <row r="19" spans="1:24" ht="12" x14ac:dyDescent="0.15">
      <c r="A19" s="83"/>
      <c r="B19" s="83" t="s">
        <v>72</v>
      </c>
      <c r="C19" s="51" t="s">
        <v>411</v>
      </c>
      <c r="D19" s="51">
        <v>110</v>
      </c>
      <c r="E19" s="51">
        <v>43</v>
      </c>
      <c r="F19" s="51">
        <v>67</v>
      </c>
      <c r="G19" s="51">
        <v>10</v>
      </c>
      <c r="H19" s="52">
        <v>0.4</v>
      </c>
      <c r="I19" s="51">
        <v>15</v>
      </c>
      <c r="J19" s="52">
        <v>0.6</v>
      </c>
      <c r="K19" s="51">
        <v>18</v>
      </c>
      <c r="L19" s="52">
        <v>0.41860465116279072</v>
      </c>
      <c r="M19" s="51">
        <v>20</v>
      </c>
      <c r="N19" s="52">
        <v>0.48780487804878048</v>
      </c>
      <c r="O19" s="51">
        <v>21</v>
      </c>
      <c r="P19" s="52">
        <v>0.51219512195121952</v>
      </c>
      <c r="Q19" s="51">
        <v>26</v>
      </c>
      <c r="R19" s="52">
        <v>0.38805970149253732</v>
      </c>
      <c r="S19" s="51">
        <v>30</v>
      </c>
      <c r="T19" s="52">
        <v>0.45454545454545453</v>
      </c>
      <c r="U19" s="51">
        <v>36</v>
      </c>
      <c r="V19" s="52">
        <v>0.54545454545454541</v>
      </c>
      <c r="W19" s="51">
        <v>44</v>
      </c>
      <c r="X19" s="52">
        <v>0.4</v>
      </c>
    </row>
    <row r="20" spans="1:24" ht="12" x14ac:dyDescent="0.15">
      <c r="A20" s="83"/>
      <c r="B20" s="83"/>
      <c r="C20" s="51" t="s">
        <v>412</v>
      </c>
      <c r="D20" s="51">
        <v>0</v>
      </c>
      <c r="E20" s="51">
        <v>0</v>
      </c>
      <c r="F20" s="51">
        <v>0</v>
      </c>
      <c r="G20" s="51">
        <v>0</v>
      </c>
      <c r="H20" s="52">
        <v>0</v>
      </c>
      <c r="I20" s="51">
        <v>0</v>
      </c>
      <c r="J20" s="52">
        <v>0</v>
      </c>
      <c r="K20" s="51">
        <v>0</v>
      </c>
      <c r="L20" s="52">
        <v>0</v>
      </c>
      <c r="M20" s="51">
        <v>0</v>
      </c>
      <c r="N20" s="52">
        <v>0</v>
      </c>
      <c r="O20" s="51">
        <v>0</v>
      </c>
      <c r="P20" s="52">
        <v>0</v>
      </c>
      <c r="Q20" s="51">
        <v>0</v>
      </c>
      <c r="R20" s="52">
        <v>0</v>
      </c>
      <c r="S20" s="51">
        <v>0</v>
      </c>
      <c r="T20" s="52">
        <v>0</v>
      </c>
      <c r="U20" s="51">
        <v>0</v>
      </c>
      <c r="V20" s="52">
        <v>0</v>
      </c>
      <c r="W20" s="51">
        <v>0</v>
      </c>
      <c r="X20" s="52">
        <v>0</v>
      </c>
    </row>
    <row r="21" spans="1:24" ht="12" x14ac:dyDescent="0.15">
      <c r="A21" s="83" t="s">
        <v>73</v>
      </c>
      <c r="B21" s="83" t="s">
        <v>74</v>
      </c>
      <c r="C21" s="51" t="s">
        <v>411</v>
      </c>
      <c r="D21" s="51">
        <v>42</v>
      </c>
      <c r="E21" s="51">
        <v>35</v>
      </c>
      <c r="F21" s="51">
        <v>7</v>
      </c>
      <c r="G21" s="51">
        <v>16</v>
      </c>
      <c r="H21" s="52">
        <v>0.61538461538461542</v>
      </c>
      <c r="I21" s="51">
        <v>10</v>
      </c>
      <c r="J21" s="52">
        <v>0.38461538461538464</v>
      </c>
      <c r="K21" s="51">
        <v>9</v>
      </c>
      <c r="L21" s="52">
        <v>0.25714285714285712</v>
      </c>
      <c r="M21" s="51">
        <v>1</v>
      </c>
      <c r="N21" s="52">
        <v>0.2</v>
      </c>
      <c r="O21" s="51">
        <v>4</v>
      </c>
      <c r="P21" s="52">
        <v>0.8</v>
      </c>
      <c r="Q21" s="51">
        <v>2</v>
      </c>
      <c r="R21" s="52">
        <v>0.2857142857142857</v>
      </c>
      <c r="S21" s="51">
        <v>17</v>
      </c>
      <c r="T21" s="52">
        <v>0.54838709677419351</v>
      </c>
      <c r="U21" s="51">
        <v>14</v>
      </c>
      <c r="V21" s="52">
        <v>0.45161290322580644</v>
      </c>
      <c r="W21" s="51">
        <v>11</v>
      </c>
      <c r="X21" s="52">
        <v>0.26190476190476192</v>
      </c>
    </row>
    <row r="22" spans="1:24" ht="12" x14ac:dyDescent="0.15">
      <c r="A22" s="83"/>
      <c r="B22" s="83"/>
      <c r="C22" s="51" t="s">
        <v>412</v>
      </c>
      <c r="D22" s="51">
        <v>0</v>
      </c>
      <c r="E22" s="51">
        <v>0</v>
      </c>
      <c r="F22" s="51">
        <v>0</v>
      </c>
      <c r="G22" s="51">
        <v>0</v>
      </c>
      <c r="H22" s="52">
        <v>0</v>
      </c>
      <c r="I22" s="51">
        <v>0</v>
      </c>
      <c r="J22" s="52">
        <v>0</v>
      </c>
      <c r="K22" s="51">
        <v>0</v>
      </c>
      <c r="L22" s="52">
        <v>0</v>
      </c>
      <c r="M22" s="51">
        <v>0</v>
      </c>
      <c r="N22" s="52">
        <v>0</v>
      </c>
      <c r="O22" s="51">
        <v>0</v>
      </c>
      <c r="P22" s="52">
        <v>0</v>
      </c>
      <c r="Q22" s="51">
        <v>0</v>
      </c>
      <c r="R22" s="52">
        <v>0</v>
      </c>
      <c r="S22" s="51">
        <v>0</v>
      </c>
      <c r="T22" s="52">
        <v>0</v>
      </c>
      <c r="U22" s="51">
        <v>0</v>
      </c>
      <c r="V22" s="52">
        <v>0</v>
      </c>
      <c r="W22" s="51">
        <v>0</v>
      </c>
      <c r="X22" s="52">
        <v>0</v>
      </c>
    </row>
    <row r="23" spans="1:24" ht="12" x14ac:dyDescent="0.15">
      <c r="A23" s="83"/>
      <c r="B23" s="83" t="s">
        <v>75</v>
      </c>
      <c r="C23" s="51" t="s">
        <v>411</v>
      </c>
      <c r="D23" s="51">
        <v>26</v>
      </c>
      <c r="E23" s="51">
        <v>25</v>
      </c>
      <c r="F23" s="51">
        <v>1</v>
      </c>
      <c r="G23" s="51">
        <v>18</v>
      </c>
      <c r="H23" s="52">
        <v>0.94736842105263153</v>
      </c>
      <c r="I23" s="51">
        <v>1</v>
      </c>
      <c r="J23" s="52">
        <v>5.2631578947368418E-2</v>
      </c>
      <c r="K23" s="51">
        <v>6</v>
      </c>
      <c r="L23" s="52">
        <v>0.24</v>
      </c>
      <c r="M23" s="51">
        <v>0</v>
      </c>
      <c r="N23" s="52">
        <v>0</v>
      </c>
      <c r="O23" s="51">
        <v>0</v>
      </c>
      <c r="P23" s="52">
        <v>0</v>
      </c>
      <c r="Q23" s="51">
        <v>1</v>
      </c>
      <c r="R23" s="52">
        <v>1</v>
      </c>
      <c r="S23" s="51">
        <v>18</v>
      </c>
      <c r="T23" s="52">
        <v>0.94736842105263153</v>
      </c>
      <c r="U23" s="51">
        <v>1</v>
      </c>
      <c r="V23" s="52">
        <v>5.2631578947368418E-2</v>
      </c>
      <c r="W23" s="51">
        <v>7</v>
      </c>
      <c r="X23" s="52">
        <v>0.26923076923076922</v>
      </c>
    </row>
    <row r="24" spans="1:24" ht="12" x14ac:dyDescent="0.15">
      <c r="A24" s="83"/>
      <c r="B24" s="83"/>
      <c r="C24" s="51" t="s">
        <v>412</v>
      </c>
      <c r="D24" s="51">
        <v>0</v>
      </c>
      <c r="E24" s="51">
        <v>0</v>
      </c>
      <c r="F24" s="51">
        <v>0</v>
      </c>
      <c r="G24" s="51">
        <v>0</v>
      </c>
      <c r="H24" s="52">
        <v>0</v>
      </c>
      <c r="I24" s="51">
        <v>0</v>
      </c>
      <c r="J24" s="52">
        <v>0</v>
      </c>
      <c r="K24" s="51">
        <v>0</v>
      </c>
      <c r="L24" s="52">
        <v>0</v>
      </c>
      <c r="M24" s="51">
        <v>0</v>
      </c>
      <c r="N24" s="52">
        <v>0</v>
      </c>
      <c r="O24" s="51">
        <v>0</v>
      </c>
      <c r="P24" s="52">
        <v>0</v>
      </c>
      <c r="Q24" s="51">
        <v>0</v>
      </c>
      <c r="R24" s="52">
        <v>0</v>
      </c>
      <c r="S24" s="51">
        <v>0</v>
      </c>
      <c r="T24" s="52">
        <v>0</v>
      </c>
      <c r="U24" s="51">
        <v>0</v>
      </c>
      <c r="V24" s="52">
        <v>0</v>
      </c>
      <c r="W24" s="51">
        <v>0</v>
      </c>
      <c r="X24" s="52">
        <v>0</v>
      </c>
    </row>
    <row r="25" spans="1:24" ht="12" x14ac:dyDescent="0.15">
      <c r="A25" s="83"/>
      <c r="B25" s="83" t="s">
        <v>76</v>
      </c>
      <c r="C25" s="51" t="s">
        <v>411</v>
      </c>
      <c r="D25" s="51">
        <v>29</v>
      </c>
      <c r="E25" s="51">
        <v>26</v>
      </c>
      <c r="F25" s="51">
        <v>3</v>
      </c>
      <c r="G25" s="51">
        <v>11</v>
      </c>
      <c r="H25" s="52">
        <v>1</v>
      </c>
      <c r="I25" s="51">
        <v>0</v>
      </c>
      <c r="J25" s="52">
        <v>0</v>
      </c>
      <c r="K25" s="51">
        <v>15</v>
      </c>
      <c r="L25" s="52">
        <v>0.57692307692307687</v>
      </c>
      <c r="M25" s="51">
        <v>0</v>
      </c>
      <c r="N25" s="52">
        <v>0</v>
      </c>
      <c r="O25" s="51">
        <v>1</v>
      </c>
      <c r="P25" s="52">
        <v>1</v>
      </c>
      <c r="Q25" s="51">
        <v>2</v>
      </c>
      <c r="R25" s="52">
        <v>0.66666666666666663</v>
      </c>
      <c r="S25" s="51">
        <v>11</v>
      </c>
      <c r="T25" s="52">
        <v>0.91666666666666663</v>
      </c>
      <c r="U25" s="51">
        <v>1</v>
      </c>
      <c r="V25" s="52">
        <v>8.3333333333333329E-2</v>
      </c>
      <c r="W25" s="51">
        <v>17</v>
      </c>
      <c r="X25" s="52">
        <v>0.58620689655172409</v>
      </c>
    </row>
    <row r="26" spans="1:24" ht="12" x14ac:dyDescent="0.15">
      <c r="A26" s="83"/>
      <c r="B26" s="83"/>
      <c r="C26" s="51" t="s">
        <v>412</v>
      </c>
      <c r="D26" s="51">
        <v>0</v>
      </c>
      <c r="E26" s="51">
        <v>0</v>
      </c>
      <c r="F26" s="51">
        <v>0</v>
      </c>
      <c r="G26" s="51">
        <v>0</v>
      </c>
      <c r="H26" s="52">
        <v>0</v>
      </c>
      <c r="I26" s="51">
        <v>0</v>
      </c>
      <c r="J26" s="52">
        <v>0</v>
      </c>
      <c r="K26" s="51">
        <v>0</v>
      </c>
      <c r="L26" s="52">
        <v>0</v>
      </c>
      <c r="M26" s="51">
        <v>0</v>
      </c>
      <c r="N26" s="52">
        <v>0</v>
      </c>
      <c r="O26" s="51">
        <v>0</v>
      </c>
      <c r="P26" s="52">
        <v>0</v>
      </c>
      <c r="Q26" s="51">
        <v>0</v>
      </c>
      <c r="R26" s="52">
        <v>0</v>
      </c>
      <c r="S26" s="51">
        <v>0</v>
      </c>
      <c r="T26" s="52">
        <v>0</v>
      </c>
      <c r="U26" s="51">
        <v>0</v>
      </c>
      <c r="V26" s="52">
        <v>0</v>
      </c>
      <c r="W26" s="51">
        <v>0</v>
      </c>
      <c r="X26" s="52">
        <v>0</v>
      </c>
    </row>
    <row r="27" spans="1:24" ht="12" x14ac:dyDescent="0.15">
      <c r="A27" s="83"/>
      <c r="B27" s="83" t="s">
        <v>77</v>
      </c>
      <c r="C27" s="51" t="s">
        <v>411</v>
      </c>
      <c r="D27" s="51">
        <v>58</v>
      </c>
      <c r="E27" s="51">
        <v>51</v>
      </c>
      <c r="F27" s="51">
        <v>7</v>
      </c>
      <c r="G27" s="51">
        <v>13</v>
      </c>
      <c r="H27" s="52">
        <v>0.54166666666666663</v>
      </c>
      <c r="I27" s="51">
        <v>11</v>
      </c>
      <c r="J27" s="52">
        <v>0.45833333333333331</v>
      </c>
      <c r="K27" s="51">
        <v>27</v>
      </c>
      <c r="L27" s="52">
        <v>0.52941176470588236</v>
      </c>
      <c r="M27" s="51">
        <v>0</v>
      </c>
      <c r="N27" s="52">
        <v>0</v>
      </c>
      <c r="O27" s="51">
        <v>0</v>
      </c>
      <c r="P27" s="52">
        <v>0</v>
      </c>
      <c r="Q27" s="51">
        <v>7</v>
      </c>
      <c r="R27" s="52">
        <v>1</v>
      </c>
      <c r="S27" s="51">
        <v>13</v>
      </c>
      <c r="T27" s="52">
        <v>0.54166666666666663</v>
      </c>
      <c r="U27" s="51">
        <v>11</v>
      </c>
      <c r="V27" s="52">
        <v>0.45833333333333331</v>
      </c>
      <c r="W27" s="51">
        <v>34</v>
      </c>
      <c r="X27" s="52">
        <v>0.58620689655172409</v>
      </c>
    </row>
    <row r="28" spans="1:24" ht="12" x14ac:dyDescent="0.15">
      <c r="A28" s="83"/>
      <c r="B28" s="83"/>
      <c r="C28" s="51" t="s">
        <v>412</v>
      </c>
      <c r="D28" s="51">
        <v>0</v>
      </c>
      <c r="E28" s="51">
        <v>0</v>
      </c>
      <c r="F28" s="51">
        <v>0</v>
      </c>
      <c r="G28" s="51">
        <v>0</v>
      </c>
      <c r="H28" s="52">
        <v>0</v>
      </c>
      <c r="I28" s="51">
        <v>0</v>
      </c>
      <c r="J28" s="52">
        <v>0</v>
      </c>
      <c r="K28" s="51">
        <v>0</v>
      </c>
      <c r="L28" s="52">
        <v>0</v>
      </c>
      <c r="M28" s="51">
        <v>0</v>
      </c>
      <c r="N28" s="52">
        <v>0</v>
      </c>
      <c r="O28" s="51">
        <v>0</v>
      </c>
      <c r="P28" s="52">
        <v>0</v>
      </c>
      <c r="Q28" s="51">
        <v>0</v>
      </c>
      <c r="R28" s="52">
        <v>0</v>
      </c>
      <c r="S28" s="51">
        <v>0</v>
      </c>
      <c r="T28" s="52">
        <v>0</v>
      </c>
      <c r="U28" s="51">
        <v>0</v>
      </c>
      <c r="V28" s="52">
        <v>0</v>
      </c>
      <c r="W28" s="51">
        <v>0</v>
      </c>
      <c r="X28" s="52">
        <v>0</v>
      </c>
    </row>
    <row r="29" spans="1:24" ht="12" x14ac:dyDescent="0.15">
      <c r="A29" s="83"/>
      <c r="B29" s="83" t="s">
        <v>78</v>
      </c>
      <c r="C29" s="51" t="s">
        <v>411</v>
      </c>
      <c r="D29" s="51">
        <v>16</v>
      </c>
      <c r="E29" s="51">
        <v>16</v>
      </c>
      <c r="F29" s="51">
        <v>0</v>
      </c>
      <c r="G29" s="51">
        <v>10</v>
      </c>
      <c r="H29" s="52">
        <v>0.83333333333333337</v>
      </c>
      <c r="I29" s="51">
        <v>2</v>
      </c>
      <c r="J29" s="52">
        <v>0.16666666666666666</v>
      </c>
      <c r="K29" s="51">
        <v>4</v>
      </c>
      <c r="L29" s="52">
        <v>0.25</v>
      </c>
      <c r="M29" s="51">
        <v>0</v>
      </c>
      <c r="N29" s="52">
        <v>0</v>
      </c>
      <c r="O29" s="51">
        <v>0</v>
      </c>
      <c r="P29" s="52">
        <v>0</v>
      </c>
      <c r="Q29" s="51">
        <v>0</v>
      </c>
      <c r="R29" s="52">
        <v>0</v>
      </c>
      <c r="S29" s="51">
        <v>10</v>
      </c>
      <c r="T29" s="52">
        <v>0.83333333333333337</v>
      </c>
      <c r="U29" s="51">
        <v>2</v>
      </c>
      <c r="V29" s="52">
        <v>0.16666666666666666</v>
      </c>
      <c r="W29" s="51">
        <v>4</v>
      </c>
      <c r="X29" s="52">
        <v>0.25</v>
      </c>
    </row>
    <row r="30" spans="1:24" ht="12" x14ac:dyDescent="0.15">
      <c r="A30" s="83"/>
      <c r="B30" s="83"/>
      <c r="C30" s="51" t="s">
        <v>412</v>
      </c>
      <c r="D30" s="51">
        <v>0</v>
      </c>
      <c r="E30" s="51">
        <v>0</v>
      </c>
      <c r="F30" s="51">
        <v>0</v>
      </c>
      <c r="G30" s="51">
        <v>0</v>
      </c>
      <c r="H30" s="52">
        <v>0</v>
      </c>
      <c r="I30" s="51">
        <v>0</v>
      </c>
      <c r="J30" s="52">
        <v>0</v>
      </c>
      <c r="K30" s="51">
        <v>0</v>
      </c>
      <c r="L30" s="52">
        <v>0</v>
      </c>
      <c r="M30" s="51">
        <v>0</v>
      </c>
      <c r="N30" s="52">
        <v>0</v>
      </c>
      <c r="O30" s="51">
        <v>0</v>
      </c>
      <c r="P30" s="52">
        <v>0</v>
      </c>
      <c r="Q30" s="51">
        <v>0</v>
      </c>
      <c r="R30" s="52">
        <v>0</v>
      </c>
      <c r="S30" s="51">
        <v>0</v>
      </c>
      <c r="T30" s="52">
        <v>0</v>
      </c>
      <c r="U30" s="51">
        <v>0</v>
      </c>
      <c r="V30" s="52">
        <v>0</v>
      </c>
      <c r="W30" s="51">
        <v>0</v>
      </c>
      <c r="X30" s="52">
        <v>0</v>
      </c>
    </row>
    <row r="31" spans="1:24" ht="12" x14ac:dyDescent="0.15">
      <c r="A31" s="83" t="s">
        <v>79</v>
      </c>
      <c r="B31" s="83" t="s">
        <v>80</v>
      </c>
      <c r="C31" s="51" t="s">
        <v>411</v>
      </c>
      <c r="D31" s="51">
        <v>29</v>
      </c>
      <c r="E31" s="51">
        <v>25</v>
      </c>
      <c r="F31" s="51">
        <v>4</v>
      </c>
      <c r="G31" s="51">
        <v>6</v>
      </c>
      <c r="H31" s="52">
        <v>1</v>
      </c>
      <c r="I31" s="51">
        <v>0</v>
      </c>
      <c r="J31" s="52">
        <v>0</v>
      </c>
      <c r="K31" s="51">
        <v>19</v>
      </c>
      <c r="L31" s="52">
        <v>0.76</v>
      </c>
      <c r="M31" s="51">
        <v>0</v>
      </c>
      <c r="N31" s="52">
        <v>0</v>
      </c>
      <c r="O31" s="51">
        <v>0</v>
      </c>
      <c r="P31" s="52">
        <v>0</v>
      </c>
      <c r="Q31" s="51">
        <v>4</v>
      </c>
      <c r="R31" s="52">
        <v>1</v>
      </c>
      <c r="S31" s="51">
        <v>6</v>
      </c>
      <c r="T31" s="52">
        <v>1</v>
      </c>
      <c r="U31" s="51">
        <v>0</v>
      </c>
      <c r="V31" s="52">
        <v>0</v>
      </c>
      <c r="W31" s="51">
        <v>23</v>
      </c>
      <c r="X31" s="52">
        <v>0.7931034482758621</v>
      </c>
    </row>
    <row r="32" spans="1:24" ht="12" x14ac:dyDescent="0.15">
      <c r="A32" s="83"/>
      <c r="B32" s="83"/>
      <c r="C32" s="51" t="s">
        <v>412</v>
      </c>
      <c r="D32" s="51">
        <v>0</v>
      </c>
      <c r="E32" s="51">
        <v>0</v>
      </c>
      <c r="F32" s="51">
        <v>0</v>
      </c>
      <c r="G32" s="51">
        <v>0</v>
      </c>
      <c r="H32" s="52">
        <v>0</v>
      </c>
      <c r="I32" s="51">
        <v>0</v>
      </c>
      <c r="J32" s="52">
        <v>0</v>
      </c>
      <c r="K32" s="51">
        <v>0</v>
      </c>
      <c r="L32" s="52">
        <v>0</v>
      </c>
      <c r="M32" s="51">
        <v>0</v>
      </c>
      <c r="N32" s="52">
        <v>0</v>
      </c>
      <c r="O32" s="51">
        <v>0</v>
      </c>
      <c r="P32" s="52">
        <v>0</v>
      </c>
      <c r="Q32" s="51">
        <v>0</v>
      </c>
      <c r="R32" s="52">
        <v>0</v>
      </c>
      <c r="S32" s="51">
        <v>0</v>
      </c>
      <c r="T32" s="52">
        <v>0</v>
      </c>
      <c r="U32" s="51">
        <v>0</v>
      </c>
      <c r="V32" s="52">
        <v>0</v>
      </c>
      <c r="W32" s="51">
        <v>0</v>
      </c>
      <c r="X32" s="52">
        <v>0</v>
      </c>
    </row>
    <row r="33" spans="1:24" ht="12" x14ac:dyDescent="0.15">
      <c r="A33" s="83"/>
      <c r="B33" s="83" t="s">
        <v>81</v>
      </c>
      <c r="C33" s="51" t="s">
        <v>411</v>
      </c>
      <c r="D33" s="51">
        <v>52</v>
      </c>
      <c r="E33" s="51">
        <v>33</v>
      </c>
      <c r="F33" s="51">
        <v>19</v>
      </c>
      <c r="G33" s="51">
        <v>8</v>
      </c>
      <c r="H33" s="52">
        <v>0.34782608695652173</v>
      </c>
      <c r="I33" s="51">
        <v>15</v>
      </c>
      <c r="J33" s="52">
        <v>0.65217391304347827</v>
      </c>
      <c r="K33" s="51">
        <v>10</v>
      </c>
      <c r="L33" s="52">
        <v>0.30303030303030304</v>
      </c>
      <c r="M33" s="51">
        <v>12</v>
      </c>
      <c r="N33" s="52">
        <v>0.8571428571428571</v>
      </c>
      <c r="O33" s="51">
        <v>2</v>
      </c>
      <c r="P33" s="52">
        <v>0.14285714285714285</v>
      </c>
      <c r="Q33" s="51">
        <v>5</v>
      </c>
      <c r="R33" s="52">
        <v>0.26315789473684209</v>
      </c>
      <c r="S33" s="51">
        <v>20</v>
      </c>
      <c r="T33" s="52">
        <v>0.54054054054054057</v>
      </c>
      <c r="U33" s="51">
        <v>17</v>
      </c>
      <c r="V33" s="52">
        <v>0.45945945945945948</v>
      </c>
      <c r="W33" s="51">
        <v>15</v>
      </c>
      <c r="X33" s="52">
        <v>0.28846153846153844</v>
      </c>
    </row>
    <row r="34" spans="1:24" ht="12" x14ac:dyDescent="0.15">
      <c r="A34" s="83"/>
      <c r="B34" s="83"/>
      <c r="C34" s="51" t="s">
        <v>412</v>
      </c>
      <c r="D34" s="51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2">
        <v>0</v>
      </c>
      <c r="K34" s="51">
        <v>0</v>
      </c>
      <c r="L34" s="52">
        <v>0</v>
      </c>
      <c r="M34" s="51">
        <v>0</v>
      </c>
      <c r="N34" s="52">
        <v>0</v>
      </c>
      <c r="O34" s="51">
        <v>0</v>
      </c>
      <c r="P34" s="52">
        <v>0</v>
      </c>
      <c r="Q34" s="51">
        <v>0</v>
      </c>
      <c r="R34" s="52">
        <v>0</v>
      </c>
      <c r="S34" s="51">
        <v>0</v>
      </c>
      <c r="T34" s="52">
        <v>0</v>
      </c>
      <c r="U34" s="51">
        <v>0</v>
      </c>
      <c r="V34" s="52">
        <v>0</v>
      </c>
      <c r="W34" s="51">
        <v>0</v>
      </c>
      <c r="X34" s="52">
        <v>0</v>
      </c>
    </row>
    <row r="35" spans="1:24" ht="12" x14ac:dyDescent="0.15">
      <c r="A35" s="83"/>
      <c r="B35" s="83" t="s">
        <v>82</v>
      </c>
      <c r="C35" s="51" t="s">
        <v>411</v>
      </c>
      <c r="D35" s="51">
        <v>29</v>
      </c>
      <c r="E35" s="51">
        <v>20</v>
      </c>
      <c r="F35" s="51">
        <v>9</v>
      </c>
      <c r="G35" s="51">
        <v>5</v>
      </c>
      <c r="H35" s="52">
        <v>0.7142857142857143</v>
      </c>
      <c r="I35" s="51">
        <v>2</v>
      </c>
      <c r="J35" s="52">
        <v>0.2857142857142857</v>
      </c>
      <c r="K35" s="51">
        <v>13</v>
      </c>
      <c r="L35" s="52">
        <v>0.65</v>
      </c>
      <c r="M35" s="51">
        <v>0</v>
      </c>
      <c r="N35" s="52">
        <v>0</v>
      </c>
      <c r="O35" s="51">
        <v>2</v>
      </c>
      <c r="P35" s="52">
        <v>1</v>
      </c>
      <c r="Q35" s="51">
        <v>7</v>
      </c>
      <c r="R35" s="52">
        <v>0.77777777777777779</v>
      </c>
      <c r="S35" s="51">
        <v>5</v>
      </c>
      <c r="T35" s="52">
        <v>0.55555555555555558</v>
      </c>
      <c r="U35" s="51">
        <v>4</v>
      </c>
      <c r="V35" s="52">
        <v>0.44444444444444442</v>
      </c>
      <c r="W35" s="51">
        <v>20</v>
      </c>
      <c r="X35" s="52">
        <v>0.68965517241379315</v>
      </c>
    </row>
    <row r="36" spans="1:24" ht="12" x14ac:dyDescent="0.15">
      <c r="A36" s="83"/>
      <c r="B36" s="83"/>
      <c r="C36" s="51" t="s">
        <v>412</v>
      </c>
      <c r="D36" s="51">
        <v>0</v>
      </c>
      <c r="E36" s="51">
        <v>0</v>
      </c>
      <c r="F36" s="51">
        <v>0</v>
      </c>
      <c r="G36" s="51">
        <v>0</v>
      </c>
      <c r="H36" s="52">
        <v>0</v>
      </c>
      <c r="I36" s="51">
        <v>0</v>
      </c>
      <c r="J36" s="52">
        <v>0</v>
      </c>
      <c r="K36" s="51">
        <v>0</v>
      </c>
      <c r="L36" s="52">
        <v>0</v>
      </c>
      <c r="M36" s="51">
        <v>0</v>
      </c>
      <c r="N36" s="52">
        <v>0</v>
      </c>
      <c r="O36" s="51">
        <v>0</v>
      </c>
      <c r="P36" s="52">
        <v>0</v>
      </c>
      <c r="Q36" s="51">
        <v>0</v>
      </c>
      <c r="R36" s="52">
        <v>0</v>
      </c>
      <c r="S36" s="51">
        <v>0</v>
      </c>
      <c r="T36" s="52">
        <v>0</v>
      </c>
      <c r="U36" s="51">
        <v>0</v>
      </c>
      <c r="V36" s="52">
        <v>0</v>
      </c>
      <c r="W36" s="51">
        <v>0</v>
      </c>
      <c r="X36" s="52">
        <v>0</v>
      </c>
    </row>
    <row r="37" spans="1:24" ht="12" x14ac:dyDescent="0.15">
      <c r="A37" s="83"/>
      <c r="B37" s="83" t="s">
        <v>83</v>
      </c>
      <c r="C37" s="51" t="s">
        <v>411</v>
      </c>
      <c r="D37" s="51">
        <v>51</v>
      </c>
      <c r="E37" s="51">
        <v>46</v>
      </c>
      <c r="F37" s="51">
        <v>5</v>
      </c>
      <c r="G37" s="51">
        <v>11</v>
      </c>
      <c r="H37" s="52">
        <v>0.44</v>
      </c>
      <c r="I37" s="51">
        <v>14</v>
      </c>
      <c r="J37" s="52">
        <v>0.56000000000000005</v>
      </c>
      <c r="K37" s="51">
        <v>21</v>
      </c>
      <c r="L37" s="52">
        <v>0.45652173913043476</v>
      </c>
      <c r="M37" s="51">
        <v>2</v>
      </c>
      <c r="N37" s="52">
        <v>0.66666666666666663</v>
      </c>
      <c r="O37" s="51">
        <v>1</v>
      </c>
      <c r="P37" s="52">
        <v>0.33333333333333331</v>
      </c>
      <c r="Q37" s="51">
        <v>2</v>
      </c>
      <c r="R37" s="52">
        <v>0.4</v>
      </c>
      <c r="S37" s="51">
        <v>13</v>
      </c>
      <c r="T37" s="52">
        <v>0.4642857142857143</v>
      </c>
      <c r="U37" s="51">
        <v>15</v>
      </c>
      <c r="V37" s="52">
        <v>0.5357142857142857</v>
      </c>
      <c r="W37" s="51">
        <v>23</v>
      </c>
      <c r="X37" s="52">
        <v>0.45098039215686275</v>
      </c>
    </row>
    <row r="38" spans="1:24" ht="12" x14ac:dyDescent="0.15">
      <c r="A38" s="83"/>
      <c r="B38" s="83"/>
      <c r="C38" s="51" t="s">
        <v>412</v>
      </c>
      <c r="D38" s="51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2">
        <v>0</v>
      </c>
      <c r="K38" s="51">
        <v>0</v>
      </c>
      <c r="L38" s="52">
        <v>0</v>
      </c>
      <c r="M38" s="51">
        <v>0</v>
      </c>
      <c r="N38" s="52">
        <v>0</v>
      </c>
      <c r="O38" s="51">
        <v>0</v>
      </c>
      <c r="P38" s="52">
        <v>0</v>
      </c>
      <c r="Q38" s="51">
        <v>0</v>
      </c>
      <c r="R38" s="52">
        <v>0</v>
      </c>
      <c r="S38" s="51">
        <v>0</v>
      </c>
      <c r="T38" s="52">
        <v>0</v>
      </c>
      <c r="U38" s="51">
        <v>0</v>
      </c>
      <c r="V38" s="52">
        <v>0</v>
      </c>
      <c r="W38" s="51">
        <v>0</v>
      </c>
      <c r="X38" s="52">
        <v>0</v>
      </c>
    </row>
    <row r="39" spans="1:24" ht="12" x14ac:dyDescent="0.15">
      <c r="A39" s="83"/>
      <c r="B39" s="83" t="s">
        <v>84</v>
      </c>
      <c r="C39" s="51" t="s">
        <v>411</v>
      </c>
      <c r="D39" s="51">
        <v>6</v>
      </c>
      <c r="E39" s="51">
        <v>5</v>
      </c>
      <c r="F39" s="51">
        <v>1</v>
      </c>
      <c r="G39" s="51">
        <v>4</v>
      </c>
      <c r="H39" s="52">
        <v>1</v>
      </c>
      <c r="I39" s="51">
        <v>0</v>
      </c>
      <c r="J39" s="52">
        <v>0</v>
      </c>
      <c r="K39" s="51">
        <v>1</v>
      </c>
      <c r="L39" s="52">
        <v>0.2</v>
      </c>
      <c r="M39" s="51">
        <v>0</v>
      </c>
      <c r="N39" s="52">
        <v>0</v>
      </c>
      <c r="O39" s="51">
        <v>0</v>
      </c>
      <c r="P39" s="52">
        <v>0</v>
      </c>
      <c r="Q39" s="51">
        <v>1</v>
      </c>
      <c r="R39" s="52">
        <v>1</v>
      </c>
      <c r="S39" s="51">
        <v>4</v>
      </c>
      <c r="T39" s="52">
        <v>1</v>
      </c>
      <c r="U39" s="51">
        <v>0</v>
      </c>
      <c r="V39" s="52">
        <v>0</v>
      </c>
      <c r="W39" s="51">
        <v>2</v>
      </c>
      <c r="X39" s="52">
        <v>0.33333333333333331</v>
      </c>
    </row>
    <row r="40" spans="1:24" ht="12" x14ac:dyDescent="0.15">
      <c r="A40" s="83"/>
      <c r="B40" s="83"/>
      <c r="C40" s="51" t="s">
        <v>412</v>
      </c>
      <c r="D40" s="51">
        <v>0</v>
      </c>
      <c r="E40" s="51">
        <v>0</v>
      </c>
      <c r="F40" s="51">
        <v>0</v>
      </c>
      <c r="G40" s="51">
        <v>0</v>
      </c>
      <c r="H40" s="52">
        <v>0</v>
      </c>
      <c r="I40" s="51">
        <v>0</v>
      </c>
      <c r="J40" s="52">
        <v>0</v>
      </c>
      <c r="K40" s="51">
        <v>0</v>
      </c>
      <c r="L40" s="52">
        <v>0</v>
      </c>
      <c r="M40" s="51">
        <v>0</v>
      </c>
      <c r="N40" s="52">
        <v>0</v>
      </c>
      <c r="O40" s="51">
        <v>0</v>
      </c>
      <c r="P40" s="52">
        <v>0</v>
      </c>
      <c r="Q40" s="51">
        <v>0</v>
      </c>
      <c r="R40" s="52">
        <v>0</v>
      </c>
      <c r="S40" s="51">
        <v>0</v>
      </c>
      <c r="T40" s="52">
        <v>0</v>
      </c>
      <c r="U40" s="51">
        <v>0</v>
      </c>
      <c r="V40" s="52">
        <v>0</v>
      </c>
      <c r="W40" s="51">
        <v>0</v>
      </c>
      <c r="X40" s="52">
        <v>0</v>
      </c>
    </row>
    <row r="41" spans="1:24" ht="12" x14ac:dyDescent="0.15">
      <c r="A41" s="83" t="s">
        <v>85</v>
      </c>
      <c r="B41" s="83" t="s">
        <v>86</v>
      </c>
      <c r="C41" s="51" t="s">
        <v>411</v>
      </c>
      <c r="D41" s="51">
        <v>11</v>
      </c>
      <c r="E41" s="51">
        <v>11</v>
      </c>
      <c r="F41" s="51">
        <v>0</v>
      </c>
      <c r="G41" s="51">
        <v>4</v>
      </c>
      <c r="H41" s="52">
        <v>1</v>
      </c>
      <c r="I41" s="51">
        <v>0</v>
      </c>
      <c r="J41" s="52">
        <v>0</v>
      </c>
      <c r="K41" s="51">
        <v>7</v>
      </c>
      <c r="L41" s="52">
        <v>0.63636363636363635</v>
      </c>
      <c r="M41" s="51">
        <v>0</v>
      </c>
      <c r="N41" s="52">
        <v>0</v>
      </c>
      <c r="O41" s="51">
        <v>0</v>
      </c>
      <c r="P41" s="52">
        <v>0</v>
      </c>
      <c r="Q41" s="51">
        <v>0</v>
      </c>
      <c r="R41" s="52">
        <v>0</v>
      </c>
      <c r="S41" s="51">
        <v>4</v>
      </c>
      <c r="T41" s="52">
        <v>1</v>
      </c>
      <c r="U41" s="51">
        <v>0</v>
      </c>
      <c r="V41" s="52">
        <v>0</v>
      </c>
      <c r="W41" s="51">
        <v>7</v>
      </c>
      <c r="X41" s="52">
        <v>0.63636363636363635</v>
      </c>
    </row>
    <row r="42" spans="1:24" ht="12" x14ac:dyDescent="0.15">
      <c r="A42" s="83"/>
      <c r="B42" s="83"/>
      <c r="C42" s="51" t="s">
        <v>412</v>
      </c>
      <c r="D42" s="51">
        <v>0</v>
      </c>
      <c r="E42" s="51">
        <v>0</v>
      </c>
      <c r="F42" s="51">
        <v>0</v>
      </c>
      <c r="G42" s="51">
        <v>0</v>
      </c>
      <c r="H42" s="52">
        <v>0</v>
      </c>
      <c r="I42" s="51">
        <v>0</v>
      </c>
      <c r="J42" s="52">
        <v>0</v>
      </c>
      <c r="K42" s="51">
        <v>0</v>
      </c>
      <c r="L42" s="52">
        <v>0</v>
      </c>
      <c r="M42" s="51">
        <v>0</v>
      </c>
      <c r="N42" s="52">
        <v>0</v>
      </c>
      <c r="O42" s="51">
        <v>0</v>
      </c>
      <c r="P42" s="52">
        <v>0</v>
      </c>
      <c r="Q42" s="51">
        <v>0</v>
      </c>
      <c r="R42" s="52">
        <v>0</v>
      </c>
      <c r="S42" s="51">
        <v>0</v>
      </c>
      <c r="T42" s="52">
        <v>0</v>
      </c>
      <c r="U42" s="51">
        <v>0</v>
      </c>
      <c r="V42" s="52">
        <v>0</v>
      </c>
      <c r="W42" s="51">
        <v>0</v>
      </c>
      <c r="X42" s="52">
        <v>0</v>
      </c>
    </row>
    <row r="43" spans="1:24" ht="12" x14ac:dyDescent="0.15">
      <c r="A43" s="83"/>
      <c r="B43" s="83" t="s">
        <v>87</v>
      </c>
      <c r="C43" s="51" t="s">
        <v>411</v>
      </c>
      <c r="D43" s="51">
        <v>111</v>
      </c>
      <c r="E43" s="51">
        <v>101</v>
      </c>
      <c r="F43" s="51">
        <v>10</v>
      </c>
      <c r="G43" s="51">
        <v>25</v>
      </c>
      <c r="H43" s="52">
        <v>0.52083333333333337</v>
      </c>
      <c r="I43" s="51">
        <v>23</v>
      </c>
      <c r="J43" s="52">
        <v>0.47916666666666669</v>
      </c>
      <c r="K43" s="51">
        <v>53</v>
      </c>
      <c r="L43" s="52">
        <v>0.52475247524752477</v>
      </c>
      <c r="M43" s="51">
        <v>1</v>
      </c>
      <c r="N43" s="52">
        <v>0.25</v>
      </c>
      <c r="O43" s="51">
        <v>3</v>
      </c>
      <c r="P43" s="52">
        <v>0.75</v>
      </c>
      <c r="Q43" s="51">
        <v>6</v>
      </c>
      <c r="R43" s="52">
        <v>0.6</v>
      </c>
      <c r="S43" s="51">
        <v>26</v>
      </c>
      <c r="T43" s="52">
        <v>0.5</v>
      </c>
      <c r="U43" s="51">
        <v>26</v>
      </c>
      <c r="V43" s="52">
        <v>0.5</v>
      </c>
      <c r="W43" s="51">
        <v>59</v>
      </c>
      <c r="X43" s="52">
        <v>0.53153153153153154</v>
      </c>
    </row>
    <row r="44" spans="1:24" ht="12" x14ac:dyDescent="0.15">
      <c r="A44" s="83"/>
      <c r="B44" s="83"/>
      <c r="C44" s="51" t="s">
        <v>412</v>
      </c>
      <c r="D44" s="51">
        <v>0</v>
      </c>
      <c r="E44" s="51">
        <v>0</v>
      </c>
      <c r="F44" s="51">
        <v>0</v>
      </c>
      <c r="G44" s="51">
        <v>0</v>
      </c>
      <c r="H44" s="52">
        <v>0</v>
      </c>
      <c r="I44" s="51">
        <v>0</v>
      </c>
      <c r="J44" s="52">
        <v>0</v>
      </c>
      <c r="K44" s="51">
        <v>0</v>
      </c>
      <c r="L44" s="52">
        <v>0</v>
      </c>
      <c r="M44" s="51">
        <v>0</v>
      </c>
      <c r="N44" s="52">
        <v>0</v>
      </c>
      <c r="O44" s="51">
        <v>0</v>
      </c>
      <c r="P44" s="52">
        <v>0</v>
      </c>
      <c r="Q44" s="51">
        <v>0</v>
      </c>
      <c r="R44" s="52">
        <v>0</v>
      </c>
      <c r="S44" s="51">
        <v>0</v>
      </c>
      <c r="T44" s="52">
        <v>0</v>
      </c>
      <c r="U44" s="51">
        <v>0</v>
      </c>
      <c r="V44" s="52">
        <v>0</v>
      </c>
      <c r="W44" s="51">
        <v>0</v>
      </c>
      <c r="X44" s="52">
        <v>0</v>
      </c>
    </row>
    <row r="45" spans="1:24" ht="12" x14ac:dyDescent="0.15">
      <c r="A45" s="83"/>
      <c r="B45" s="83" t="s">
        <v>88</v>
      </c>
      <c r="C45" s="51" t="s">
        <v>411</v>
      </c>
      <c r="D45" s="51">
        <v>18</v>
      </c>
      <c r="E45" s="51">
        <v>18</v>
      </c>
      <c r="F45" s="51">
        <v>0</v>
      </c>
      <c r="G45" s="51">
        <v>8</v>
      </c>
      <c r="H45" s="52">
        <v>0.66666666666666663</v>
      </c>
      <c r="I45" s="51">
        <v>4</v>
      </c>
      <c r="J45" s="52">
        <v>0.33333333333333331</v>
      </c>
      <c r="K45" s="51">
        <v>6</v>
      </c>
      <c r="L45" s="52">
        <v>0.33333333333333331</v>
      </c>
      <c r="M45" s="51">
        <v>0</v>
      </c>
      <c r="N45" s="52">
        <v>0</v>
      </c>
      <c r="O45" s="51">
        <v>0</v>
      </c>
      <c r="P45" s="52">
        <v>0</v>
      </c>
      <c r="Q45" s="51">
        <v>0</v>
      </c>
      <c r="R45" s="52">
        <v>0</v>
      </c>
      <c r="S45" s="51">
        <v>8</v>
      </c>
      <c r="T45" s="52">
        <v>0.66666666666666663</v>
      </c>
      <c r="U45" s="51">
        <v>4</v>
      </c>
      <c r="V45" s="52">
        <v>0.33333333333333331</v>
      </c>
      <c r="W45" s="51">
        <v>6</v>
      </c>
      <c r="X45" s="52">
        <v>0.33333333333333331</v>
      </c>
    </row>
    <row r="46" spans="1:24" ht="12" x14ac:dyDescent="0.15">
      <c r="A46" s="83"/>
      <c r="B46" s="83"/>
      <c r="C46" s="51" t="s">
        <v>412</v>
      </c>
      <c r="D46" s="51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2">
        <v>0</v>
      </c>
      <c r="K46" s="51">
        <v>0</v>
      </c>
      <c r="L46" s="52">
        <v>0</v>
      </c>
      <c r="M46" s="51">
        <v>0</v>
      </c>
      <c r="N46" s="52">
        <v>0</v>
      </c>
      <c r="O46" s="51">
        <v>0</v>
      </c>
      <c r="P46" s="52">
        <v>0</v>
      </c>
      <c r="Q46" s="51">
        <v>0</v>
      </c>
      <c r="R46" s="52">
        <v>0</v>
      </c>
      <c r="S46" s="51">
        <v>0</v>
      </c>
      <c r="T46" s="52">
        <v>0</v>
      </c>
      <c r="U46" s="51">
        <v>0</v>
      </c>
      <c r="V46" s="52">
        <v>0</v>
      </c>
      <c r="W46" s="51">
        <v>0</v>
      </c>
      <c r="X46" s="52">
        <v>0</v>
      </c>
    </row>
    <row r="47" spans="1:24" ht="12" x14ac:dyDescent="0.15">
      <c r="A47" s="83"/>
      <c r="B47" s="83" t="s">
        <v>89</v>
      </c>
      <c r="C47" s="51" t="s">
        <v>411</v>
      </c>
      <c r="D47" s="51">
        <v>52</v>
      </c>
      <c r="E47" s="51">
        <v>50</v>
      </c>
      <c r="F47" s="51">
        <v>2</v>
      </c>
      <c r="G47" s="51">
        <v>12</v>
      </c>
      <c r="H47" s="52">
        <v>0.5</v>
      </c>
      <c r="I47" s="51">
        <v>12</v>
      </c>
      <c r="J47" s="52">
        <v>0.5</v>
      </c>
      <c r="K47" s="51">
        <v>26</v>
      </c>
      <c r="L47" s="52">
        <v>0.52</v>
      </c>
      <c r="M47" s="51">
        <v>0</v>
      </c>
      <c r="N47" s="52">
        <v>0</v>
      </c>
      <c r="O47" s="51">
        <v>0</v>
      </c>
      <c r="P47" s="52">
        <v>0</v>
      </c>
      <c r="Q47" s="51">
        <v>2</v>
      </c>
      <c r="R47" s="52">
        <v>1</v>
      </c>
      <c r="S47" s="51">
        <v>12</v>
      </c>
      <c r="T47" s="52">
        <v>0.5</v>
      </c>
      <c r="U47" s="51">
        <v>12</v>
      </c>
      <c r="V47" s="52">
        <v>0.5</v>
      </c>
      <c r="W47" s="51">
        <v>28</v>
      </c>
      <c r="X47" s="52">
        <v>0.53846153846153844</v>
      </c>
    </row>
    <row r="48" spans="1:24" ht="12" x14ac:dyDescent="0.15">
      <c r="A48" s="83"/>
      <c r="B48" s="83"/>
      <c r="C48" s="51" t="s">
        <v>412</v>
      </c>
      <c r="D48" s="51">
        <v>0</v>
      </c>
      <c r="E48" s="51">
        <v>0</v>
      </c>
      <c r="F48" s="51">
        <v>0</v>
      </c>
      <c r="G48" s="51">
        <v>0</v>
      </c>
      <c r="H48" s="52">
        <v>0</v>
      </c>
      <c r="I48" s="51">
        <v>0</v>
      </c>
      <c r="J48" s="52">
        <v>0</v>
      </c>
      <c r="K48" s="51">
        <v>0</v>
      </c>
      <c r="L48" s="52">
        <v>0</v>
      </c>
      <c r="M48" s="51">
        <v>0</v>
      </c>
      <c r="N48" s="52">
        <v>0</v>
      </c>
      <c r="O48" s="51">
        <v>0</v>
      </c>
      <c r="P48" s="52">
        <v>0</v>
      </c>
      <c r="Q48" s="51">
        <v>0</v>
      </c>
      <c r="R48" s="52">
        <v>0</v>
      </c>
      <c r="S48" s="51">
        <v>0</v>
      </c>
      <c r="T48" s="52">
        <v>0</v>
      </c>
      <c r="U48" s="51">
        <v>0</v>
      </c>
      <c r="V48" s="52">
        <v>0</v>
      </c>
      <c r="W48" s="51">
        <v>0</v>
      </c>
      <c r="X48" s="52">
        <v>0</v>
      </c>
    </row>
    <row r="49" spans="1:24" ht="12" x14ac:dyDescent="0.15">
      <c r="A49" s="83" t="s">
        <v>90</v>
      </c>
      <c r="B49" s="83" t="s">
        <v>309</v>
      </c>
      <c r="C49" s="51" t="s">
        <v>411</v>
      </c>
      <c r="D49" s="51">
        <v>5</v>
      </c>
      <c r="E49" s="51">
        <v>0</v>
      </c>
      <c r="F49" s="51">
        <v>5</v>
      </c>
      <c r="G49" s="51">
        <v>0</v>
      </c>
      <c r="H49" s="52">
        <v>0</v>
      </c>
      <c r="I49" s="51">
        <v>0</v>
      </c>
      <c r="J49" s="52">
        <v>0</v>
      </c>
      <c r="K49" s="51">
        <v>0</v>
      </c>
      <c r="L49" s="52">
        <v>0</v>
      </c>
      <c r="M49" s="51">
        <v>5</v>
      </c>
      <c r="N49" s="52">
        <v>1</v>
      </c>
      <c r="O49" s="51">
        <v>0</v>
      </c>
      <c r="P49" s="52">
        <v>0</v>
      </c>
      <c r="Q49" s="51">
        <v>0</v>
      </c>
      <c r="R49" s="52">
        <v>0</v>
      </c>
      <c r="S49" s="51">
        <v>5</v>
      </c>
      <c r="T49" s="52">
        <v>1</v>
      </c>
      <c r="U49" s="51">
        <v>0</v>
      </c>
      <c r="V49" s="52">
        <v>0</v>
      </c>
      <c r="W49" s="51">
        <v>0</v>
      </c>
      <c r="X49" s="52">
        <v>0</v>
      </c>
    </row>
    <row r="50" spans="1:24" ht="12" x14ac:dyDescent="0.15">
      <c r="A50" s="83"/>
      <c r="B50" s="83"/>
      <c r="C50" s="51" t="s">
        <v>412</v>
      </c>
      <c r="D50" s="51">
        <v>0</v>
      </c>
      <c r="E50" s="51">
        <v>0</v>
      </c>
      <c r="F50" s="51">
        <v>0</v>
      </c>
      <c r="G50" s="51">
        <v>0</v>
      </c>
      <c r="H50" s="52">
        <v>0</v>
      </c>
      <c r="I50" s="51">
        <v>0</v>
      </c>
      <c r="J50" s="52">
        <v>0</v>
      </c>
      <c r="K50" s="51">
        <v>0</v>
      </c>
      <c r="L50" s="52">
        <v>0</v>
      </c>
      <c r="M50" s="51">
        <v>0</v>
      </c>
      <c r="N50" s="52">
        <v>0</v>
      </c>
      <c r="O50" s="51">
        <v>0</v>
      </c>
      <c r="P50" s="52">
        <v>0</v>
      </c>
      <c r="Q50" s="51">
        <v>0</v>
      </c>
      <c r="R50" s="52">
        <v>0</v>
      </c>
      <c r="S50" s="51">
        <v>0</v>
      </c>
      <c r="T50" s="52">
        <v>0</v>
      </c>
      <c r="U50" s="51">
        <v>0</v>
      </c>
      <c r="V50" s="52">
        <v>0</v>
      </c>
      <c r="W50" s="51">
        <v>0</v>
      </c>
      <c r="X50" s="52">
        <v>0</v>
      </c>
    </row>
    <row r="51" spans="1:24" ht="12" x14ac:dyDescent="0.15">
      <c r="A51" s="83"/>
      <c r="B51" s="83" t="s">
        <v>91</v>
      </c>
      <c r="C51" s="51" t="s">
        <v>411</v>
      </c>
      <c r="D51" s="51">
        <v>50</v>
      </c>
      <c r="E51" s="51">
        <v>47</v>
      </c>
      <c r="F51" s="51">
        <v>3</v>
      </c>
      <c r="G51" s="51">
        <v>25</v>
      </c>
      <c r="H51" s="52">
        <v>0.69444444444444442</v>
      </c>
      <c r="I51" s="51">
        <v>11</v>
      </c>
      <c r="J51" s="52">
        <v>0.30555555555555558</v>
      </c>
      <c r="K51" s="51">
        <v>11</v>
      </c>
      <c r="L51" s="52">
        <v>0.23404255319148937</v>
      </c>
      <c r="M51" s="51">
        <v>0</v>
      </c>
      <c r="N51" s="52">
        <v>0</v>
      </c>
      <c r="O51" s="51">
        <v>1</v>
      </c>
      <c r="P51" s="52">
        <v>1</v>
      </c>
      <c r="Q51" s="51">
        <v>2</v>
      </c>
      <c r="R51" s="52">
        <v>0.66666666666666663</v>
      </c>
      <c r="S51" s="51">
        <v>25</v>
      </c>
      <c r="T51" s="52">
        <v>0.67567567567567566</v>
      </c>
      <c r="U51" s="51">
        <v>12</v>
      </c>
      <c r="V51" s="52">
        <v>0.32432432432432434</v>
      </c>
      <c r="W51" s="51">
        <v>13</v>
      </c>
      <c r="X51" s="52">
        <v>0.26</v>
      </c>
    </row>
    <row r="52" spans="1:24" ht="12" x14ac:dyDescent="0.15">
      <c r="A52" s="83"/>
      <c r="B52" s="83"/>
      <c r="C52" s="51" t="s">
        <v>412</v>
      </c>
      <c r="D52" s="51">
        <v>3</v>
      </c>
      <c r="E52" s="51">
        <v>3</v>
      </c>
      <c r="F52" s="51">
        <v>0</v>
      </c>
      <c r="G52" s="51">
        <v>0</v>
      </c>
      <c r="H52" s="52">
        <v>0</v>
      </c>
      <c r="I52" s="51">
        <v>0</v>
      </c>
      <c r="J52" s="52">
        <v>0</v>
      </c>
      <c r="K52" s="51">
        <v>3</v>
      </c>
      <c r="L52" s="52">
        <v>1</v>
      </c>
      <c r="M52" s="51">
        <v>0</v>
      </c>
      <c r="N52" s="52">
        <v>0</v>
      </c>
      <c r="O52" s="51">
        <v>0</v>
      </c>
      <c r="P52" s="52">
        <v>0</v>
      </c>
      <c r="Q52" s="51">
        <v>0</v>
      </c>
      <c r="R52" s="52">
        <v>0</v>
      </c>
      <c r="S52" s="51">
        <v>0</v>
      </c>
      <c r="T52" s="52">
        <v>0</v>
      </c>
      <c r="U52" s="51">
        <v>0</v>
      </c>
      <c r="V52" s="52">
        <v>0</v>
      </c>
      <c r="W52" s="51">
        <v>3</v>
      </c>
      <c r="X52" s="52">
        <v>1</v>
      </c>
    </row>
    <row r="53" spans="1:24" ht="12" x14ac:dyDescent="0.15">
      <c r="A53" s="83"/>
      <c r="B53" s="83" t="s">
        <v>92</v>
      </c>
      <c r="C53" s="51" t="s">
        <v>411</v>
      </c>
      <c r="D53" s="51">
        <v>39</v>
      </c>
      <c r="E53" s="51">
        <v>37</v>
      </c>
      <c r="F53" s="51">
        <v>2</v>
      </c>
      <c r="G53" s="51">
        <v>6</v>
      </c>
      <c r="H53" s="52">
        <v>0.42857142857142855</v>
      </c>
      <c r="I53" s="51">
        <v>8</v>
      </c>
      <c r="J53" s="52">
        <v>0.5714285714285714</v>
      </c>
      <c r="K53" s="51">
        <v>23</v>
      </c>
      <c r="L53" s="52">
        <v>0.6216216216216216</v>
      </c>
      <c r="M53" s="51">
        <v>0</v>
      </c>
      <c r="N53" s="52">
        <v>0</v>
      </c>
      <c r="O53" s="51">
        <v>0</v>
      </c>
      <c r="P53" s="52">
        <v>0</v>
      </c>
      <c r="Q53" s="51">
        <v>2</v>
      </c>
      <c r="R53" s="52">
        <v>1</v>
      </c>
      <c r="S53" s="51">
        <v>6</v>
      </c>
      <c r="T53" s="52">
        <v>0.42857142857142855</v>
      </c>
      <c r="U53" s="51">
        <v>8</v>
      </c>
      <c r="V53" s="52">
        <v>0.5714285714285714</v>
      </c>
      <c r="W53" s="51">
        <v>25</v>
      </c>
      <c r="X53" s="52">
        <v>0.64102564102564108</v>
      </c>
    </row>
    <row r="54" spans="1:24" ht="12" x14ac:dyDescent="0.15">
      <c r="A54" s="83"/>
      <c r="B54" s="83"/>
      <c r="C54" s="51" t="s">
        <v>412</v>
      </c>
      <c r="D54" s="51">
        <v>8</v>
      </c>
      <c r="E54" s="51">
        <v>8</v>
      </c>
      <c r="F54" s="51">
        <v>0</v>
      </c>
      <c r="G54" s="51">
        <v>3</v>
      </c>
      <c r="H54" s="52">
        <v>0.6</v>
      </c>
      <c r="I54" s="51">
        <v>2</v>
      </c>
      <c r="J54" s="52">
        <v>0.4</v>
      </c>
      <c r="K54" s="51">
        <v>3</v>
      </c>
      <c r="L54" s="52">
        <v>0.375</v>
      </c>
      <c r="M54" s="51">
        <v>0</v>
      </c>
      <c r="N54" s="52">
        <v>0</v>
      </c>
      <c r="O54" s="51">
        <v>0</v>
      </c>
      <c r="P54" s="52">
        <v>0</v>
      </c>
      <c r="Q54" s="51">
        <v>0</v>
      </c>
      <c r="R54" s="52">
        <v>0</v>
      </c>
      <c r="S54" s="51">
        <v>3</v>
      </c>
      <c r="T54" s="52">
        <v>0.6</v>
      </c>
      <c r="U54" s="51">
        <v>2</v>
      </c>
      <c r="V54" s="52">
        <v>0.4</v>
      </c>
      <c r="W54" s="51">
        <v>3</v>
      </c>
      <c r="X54" s="52">
        <v>0.375</v>
      </c>
    </row>
    <row r="55" spans="1:24" ht="12" x14ac:dyDescent="0.15">
      <c r="A55" s="83"/>
      <c r="B55" s="83" t="s">
        <v>93</v>
      </c>
      <c r="C55" s="51" t="s">
        <v>411</v>
      </c>
      <c r="D55" s="51">
        <v>44</v>
      </c>
      <c r="E55" s="51">
        <v>30</v>
      </c>
      <c r="F55" s="51">
        <v>14</v>
      </c>
      <c r="G55" s="51">
        <v>11</v>
      </c>
      <c r="H55" s="52">
        <v>0.7857142857142857</v>
      </c>
      <c r="I55" s="51">
        <v>3</v>
      </c>
      <c r="J55" s="52">
        <v>0.21428571428571427</v>
      </c>
      <c r="K55" s="51">
        <v>16</v>
      </c>
      <c r="L55" s="52">
        <v>0.53333333333333333</v>
      </c>
      <c r="M55" s="51">
        <v>4</v>
      </c>
      <c r="N55" s="52">
        <v>0.66666666666666663</v>
      </c>
      <c r="O55" s="51">
        <v>2</v>
      </c>
      <c r="P55" s="52">
        <v>0.33333333333333331</v>
      </c>
      <c r="Q55" s="51">
        <v>8</v>
      </c>
      <c r="R55" s="52">
        <v>0.5714285714285714</v>
      </c>
      <c r="S55" s="51">
        <v>15</v>
      </c>
      <c r="T55" s="52">
        <v>0.75</v>
      </c>
      <c r="U55" s="51">
        <v>5</v>
      </c>
      <c r="V55" s="52">
        <v>0.25</v>
      </c>
      <c r="W55" s="51">
        <v>24</v>
      </c>
      <c r="X55" s="52">
        <v>0.54545454545454541</v>
      </c>
    </row>
    <row r="56" spans="1:24" ht="12" x14ac:dyDescent="0.15">
      <c r="A56" s="83"/>
      <c r="B56" s="83"/>
      <c r="C56" s="51" t="s">
        <v>412</v>
      </c>
      <c r="D56" s="51">
        <v>4</v>
      </c>
      <c r="E56" s="51">
        <v>3</v>
      </c>
      <c r="F56" s="51">
        <v>1</v>
      </c>
      <c r="G56" s="51">
        <v>0</v>
      </c>
      <c r="H56" s="52">
        <v>0</v>
      </c>
      <c r="I56" s="51">
        <v>0</v>
      </c>
      <c r="J56" s="52">
        <v>0</v>
      </c>
      <c r="K56" s="51">
        <v>3</v>
      </c>
      <c r="L56" s="52">
        <v>1</v>
      </c>
      <c r="M56" s="51">
        <v>0</v>
      </c>
      <c r="N56" s="52">
        <v>0</v>
      </c>
      <c r="O56" s="51">
        <v>0</v>
      </c>
      <c r="P56" s="52">
        <v>0</v>
      </c>
      <c r="Q56" s="51">
        <v>1</v>
      </c>
      <c r="R56" s="52">
        <v>1</v>
      </c>
      <c r="S56" s="51">
        <v>0</v>
      </c>
      <c r="T56" s="52">
        <v>0</v>
      </c>
      <c r="U56" s="51">
        <v>0</v>
      </c>
      <c r="V56" s="52">
        <v>0</v>
      </c>
      <c r="W56" s="51">
        <v>4</v>
      </c>
      <c r="X56" s="52">
        <v>1</v>
      </c>
    </row>
    <row r="57" spans="1:24" ht="12" x14ac:dyDescent="0.15">
      <c r="A57" s="83"/>
      <c r="B57" s="83" t="s">
        <v>94</v>
      </c>
      <c r="C57" s="51" t="s">
        <v>411</v>
      </c>
      <c r="D57" s="51">
        <v>54</v>
      </c>
      <c r="E57" s="51">
        <v>53</v>
      </c>
      <c r="F57" s="51">
        <v>1</v>
      </c>
      <c r="G57" s="51">
        <v>31</v>
      </c>
      <c r="H57" s="52">
        <v>0.81578947368421051</v>
      </c>
      <c r="I57" s="51">
        <v>7</v>
      </c>
      <c r="J57" s="52">
        <v>0.18421052631578946</v>
      </c>
      <c r="K57" s="51">
        <v>15</v>
      </c>
      <c r="L57" s="52">
        <v>0.28301886792452829</v>
      </c>
      <c r="M57" s="51">
        <v>0</v>
      </c>
      <c r="N57" s="52">
        <v>0</v>
      </c>
      <c r="O57" s="51">
        <v>0</v>
      </c>
      <c r="P57" s="52">
        <v>0</v>
      </c>
      <c r="Q57" s="51">
        <v>1</v>
      </c>
      <c r="R57" s="52">
        <v>1</v>
      </c>
      <c r="S57" s="51">
        <v>31</v>
      </c>
      <c r="T57" s="52">
        <v>0.81578947368421051</v>
      </c>
      <c r="U57" s="51">
        <v>7</v>
      </c>
      <c r="V57" s="52">
        <v>0.18421052631578946</v>
      </c>
      <c r="W57" s="51">
        <v>16</v>
      </c>
      <c r="X57" s="52">
        <v>0.29629629629629628</v>
      </c>
    </row>
    <row r="58" spans="1:24" ht="12" x14ac:dyDescent="0.15">
      <c r="A58" s="83"/>
      <c r="B58" s="83"/>
      <c r="C58" s="51" t="s">
        <v>412</v>
      </c>
      <c r="D58" s="51">
        <v>24</v>
      </c>
      <c r="E58" s="51">
        <v>24</v>
      </c>
      <c r="F58" s="51">
        <v>0</v>
      </c>
      <c r="G58" s="51">
        <v>7</v>
      </c>
      <c r="H58" s="52">
        <v>0.7</v>
      </c>
      <c r="I58" s="51">
        <v>3</v>
      </c>
      <c r="J58" s="52">
        <v>0.3</v>
      </c>
      <c r="K58" s="51">
        <v>14</v>
      </c>
      <c r="L58" s="52">
        <v>0.58333333333333337</v>
      </c>
      <c r="M58" s="51">
        <v>0</v>
      </c>
      <c r="N58" s="52">
        <v>0</v>
      </c>
      <c r="O58" s="51">
        <v>0</v>
      </c>
      <c r="P58" s="52">
        <v>0</v>
      </c>
      <c r="Q58" s="51">
        <v>0</v>
      </c>
      <c r="R58" s="52">
        <v>0</v>
      </c>
      <c r="S58" s="51">
        <v>7</v>
      </c>
      <c r="T58" s="52">
        <v>0.7</v>
      </c>
      <c r="U58" s="51">
        <v>3</v>
      </c>
      <c r="V58" s="52">
        <v>0.3</v>
      </c>
      <c r="W58" s="51">
        <v>14</v>
      </c>
      <c r="X58" s="52">
        <v>0.58333333333333337</v>
      </c>
    </row>
    <row r="59" spans="1:24" ht="12" x14ac:dyDescent="0.15">
      <c r="A59" s="83"/>
      <c r="B59" s="83" t="s">
        <v>95</v>
      </c>
      <c r="C59" s="51" t="s">
        <v>411</v>
      </c>
      <c r="D59" s="51">
        <v>24</v>
      </c>
      <c r="E59" s="51">
        <v>21</v>
      </c>
      <c r="F59" s="51">
        <v>3</v>
      </c>
      <c r="G59" s="51">
        <v>5</v>
      </c>
      <c r="H59" s="52">
        <v>0.5</v>
      </c>
      <c r="I59" s="51">
        <v>5</v>
      </c>
      <c r="J59" s="52">
        <v>0.5</v>
      </c>
      <c r="K59" s="51">
        <v>11</v>
      </c>
      <c r="L59" s="52">
        <v>0.52380952380952384</v>
      </c>
      <c r="M59" s="51">
        <v>1</v>
      </c>
      <c r="N59" s="52">
        <v>1</v>
      </c>
      <c r="O59" s="51">
        <v>0</v>
      </c>
      <c r="P59" s="52">
        <v>0</v>
      </c>
      <c r="Q59" s="51">
        <v>2</v>
      </c>
      <c r="R59" s="52">
        <v>0.66666666666666663</v>
      </c>
      <c r="S59" s="51">
        <v>6</v>
      </c>
      <c r="T59" s="52">
        <v>0.54545454545454541</v>
      </c>
      <c r="U59" s="51">
        <v>5</v>
      </c>
      <c r="V59" s="52">
        <v>0.45454545454545453</v>
      </c>
      <c r="W59" s="51">
        <v>13</v>
      </c>
      <c r="X59" s="52">
        <v>0.54166666666666663</v>
      </c>
    </row>
    <row r="60" spans="1:24" ht="12" x14ac:dyDescent="0.15">
      <c r="A60" s="83"/>
      <c r="B60" s="83"/>
      <c r="C60" s="51" t="s">
        <v>412</v>
      </c>
      <c r="D60" s="51">
        <v>4</v>
      </c>
      <c r="E60" s="51">
        <v>4</v>
      </c>
      <c r="F60" s="51">
        <v>0</v>
      </c>
      <c r="G60" s="51">
        <v>0</v>
      </c>
      <c r="H60" s="52">
        <v>0</v>
      </c>
      <c r="I60" s="51">
        <v>0</v>
      </c>
      <c r="J60" s="52">
        <v>0</v>
      </c>
      <c r="K60" s="51">
        <v>4</v>
      </c>
      <c r="L60" s="52">
        <v>1</v>
      </c>
      <c r="M60" s="51">
        <v>0</v>
      </c>
      <c r="N60" s="52">
        <v>0</v>
      </c>
      <c r="O60" s="51">
        <v>0</v>
      </c>
      <c r="P60" s="52">
        <v>0</v>
      </c>
      <c r="Q60" s="51">
        <v>0</v>
      </c>
      <c r="R60" s="52">
        <v>0</v>
      </c>
      <c r="S60" s="51">
        <v>0</v>
      </c>
      <c r="T60" s="52">
        <v>0</v>
      </c>
      <c r="U60" s="51">
        <v>0</v>
      </c>
      <c r="V60" s="52">
        <v>0</v>
      </c>
      <c r="W60" s="51">
        <v>4</v>
      </c>
      <c r="X60" s="52">
        <v>1</v>
      </c>
    </row>
    <row r="61" spans="1:24" ht="12" x14ac:dyDescent="0.15">
      <c r="A61" s="83"/>
      <c r="B61" s="83" t="s">
        <v>96</v>
      </c>
      <c r="C61" s="51" t="s">
        <v>411</v>
      </c>
      <c r="D61" s="51">
        <v>14</v>
      </c>
      <c r="E61" s="51">
        <v>13</v>
      </c>
      <c r="F61" s="51">
        <v>1</v>
      </c>
      <c r="G61" s="51">
        <v>3</v>
      </c>
      <c r="H61" s="52">
        <v>0.5</v>
      </c>
      <c r="I61" s="51">
        <v>3</v>
      </c>
      <c r="J61" s="52">
        <v>0.5</v>
      </c>
      <c r="K61" s="51">
        <v>7</v>
      </c>
      <c r="L61" s="52">
        <v>0.53846153846153844</v>
      </c>
      <c r="M61" s="51">
        <v>1</v>
      </c>
      <c r="N61" s="52">
        <v>1</v>
      </c>
      <c r="O61" s="51">
        <v>0</v>
      </c>
      <c r="P61" s="52">
        <v>0</v>
      </c>
      <c r="Q61" s="51">
        <v>0</v>
      </c>
      <c r="R61" s="52">
        <v>0</v>
      </c>
      <c r="S61" s="51">
        <v>4</v>
      </c>
      <c r="T61" s="52">
        <v>0.5714285714285714</v>
      </c>
      <c r="U61" s="51">
        <v>3</v>
      </c>
      <c r="V61" s="52">
        <v>0.42857142857142855</v>
      </c>
      <c r="W61" s="51">
        <v>7</v>
      </c>
      <c r="X61" s="52">
        <v>0.5</v>
      </c>
    </row>
    <row r="62" spans="1:24" ht="12" x14ac:dyDescent="0.15">
      <c r="A62" s="83"/>
      <c r="B62" s="83"/>
      <c r="C62" s="51" t="s">
        <v>412</v>
      </c>
      <c r="D62" s="51">
        <v>9</v>
      </c>
      <c r="E62" s="51">
        <v>9</v>
      </c>
      <c r="F62" s="51">
        <v>0</v>
      </c>
      <c r="G62" s="51">
        <v>2</v>
      </c>
      <c r="H62" s="52">
        <v>1</v>
      </c>
      <c r="I62" s="51">
        <v>0</v>
      </c>
      <c r="J62" s="52">
        <v>0</v>
      </c>
      <c r="K62" s="51">
        <v>7</v>
      </c>
      <c r="L62" s="52">
        <v>0.77777777777777779</v>
      </c>
      <c r="M62" s="51">
        <v>0</v>
      </c>
      <c r="N62" s="52">
        <v>0</v>
      </c>
      <c r="O62" s="51">
        <v>0</v>
      </c>
      <c r="P62" s="52">
        <v>0</v>
      </c>
      <c r="Q62" s="51">
        <v>0</v>
      </c>
      <c r="R62" s="52">
        <v>0</v>
      </c>
      <c r="S62" s="51">
        <v>2</v>
      </c>
      <c r="T62" s="52">
        <v>1</v>
      </c>
      <c r="U62" s="51">
        <v>0</v>
      </c>
      <c r="V62" s="52">
        <v>0</v>
      </c>
      <c r="W62" s="51">
        <v>7</v>
      </c>
      <c r="X62" s="52">
        <v>0.77777777777777779</v>
      </c>
    </row>
    <row r="63" spans="1:24" ht="12" x14ac:dyDescent="0.15">
      <c r="A63" s="83" t="s">
        <v>97</v>
      </c>
      <c r="B63" s="83" t="s">
        <v>98</v>
      </c>
      <c r="C63" s="51" t="s">
        <v>411</v>
      </c>
      <c r="D63" s="51">
        <v>16</v>
      </c>
      <c r="E63" s="51">
        <v>12</v>
      </c>
      <c r="F63" s="51">
        <v>4</v>
      </c>
      <c r="G63" s="51">
        <v>6</v>
      </c>
      <c r="H63" s="52">
        <v>1</v>
      </c>
      <c r="I63" s="51">
        <v>0</v>
      </c>
      <c r="J63" s="52">
        <v>0</v>
      </c>
      <c r="K63" s="51">
        <v>6</v>
      </c>
      <c r="L63" s="52">
        <v>0.5</v>
      </c>
      <c r="M63" s="51">
        <v>1</v>
      </c>
      <c r="N63" s="52">
        <v>1</v>
      </c>
      <c r="O63" s="51">
        <v>0</v>
      </c>
      <c r="P63" s="52">
        <v>0</v>
      </c>
      <c r="Q63" s="51">
        <v>3</v>
      </c>
      <c r="R63" s="52">
        <v>0.75</v>
      </c>
      <c r="S63" s="51">
        <v>7</v>
      </c>
      <c r="T63" s="52">
        <v>1</v>
      </c>
      <c r="U63" s="51">
        <v>0</v>
      </c>
      <c r="V63" s="52">
        <v>0</v>
      </c>
      <c r="W63" s="51">
        <v>9</v>
      </c>
      <c r="X63" s="52">
        <v>0.5625</v>
      </c>
    </row>
    <row r="64" spans="1:24" ht="12" x14ac:dyDescent="0.15">
      <c r="A64" s="83"/>
      <c r="B64" s="83"/>
      <c r="C64" s="51" t="s">
        <v>412</v>
      </c>
      <c r="D64" s="51">
        <v>3</v>
      </c>
      <c r="E64" s="51">
        <v>3</v>
      </c>
      <c r="F64" s="51">
        <v>0</v>
      </c>
      <c r="G64" s="51">
        <v>1</v>
      </c>
      <c r="H64" s="52">
        <v>1</v>
      </c>
      <c r="I64" s="51">
        <v>0</v>
      </c>
      <c r="J64" s="52">
        <v>0</v>
      </c>
      <c r="K64" s="51">
        <v>2</v>
      </c>
      <c r="L64" s="52">
        <v>0.66666666666666663</v>
      </c>
      <c r="M64" s="51">
        <v>0</v>
      </c>
      <c r="N64" s="52">
        <v>0</v>
      </c>
      <c r="O64" s="51">
        <v>0</v>
      </c>
      <c r="P64" s="52">
        <v>0</v>
      </c>
      <c r="Q64" s="51">
        <v>0</v>
      </c>
      <c r="R64" s="52">
        <v>0</v>
      </c>
      <c r="S64" s="51">
        <v>1</v>
      </c>
      <c r="T64" s="52">
        <v>1</v>
      </c>
      <c r="U64" s="51">
        <v>0</v>
      </c>
      <c r="V64" s="52">
        <v>0</v>
      </c>
      <c r="W64" s="51">
        <v>2</v>
      </c>
      <c r="X64" s="52">
        <v>0.66666666666666663</v>
      </c>
    </row>
    <row r="65" spans="1:24" ht="12" x14ac:dyDescent="0.15">
      <c r="A65" s="83"/>
      <c r="B65" s="83" t="s">
        <v>125</v>
      </c>
      <c r="C65" s="51" t="s">
        <v>411</v>
      </c>
      <c r="D65" s="51">
        <v>6</v>
      </c>
      <c r="E65" s="51">
        <v>6</v>
      </c>
      <c r="F65" s="51">
        <v>0</v>
      </c>
      <c r="G65" s="51">
        <v>0</v>
      </c>
      <c r="H65" s="52">
        <v>0</v>
      </c>
      <c r="I65" s="51">
        <v>1</v>
      </c>
      <c r="J65" s="52">
        <v>1</v>
      </c>
      <c r="K65" s="51">
        <v>5</v>
      </c>
      <c r="L65" s="52">
        <v>0.83333333333333337</v>
      </c>
      <c r="M65" s="51">
        <v>0</v>
      </c>
      <c r="N65" s="52">
        <v>0</v>
      </c>
      <c r="O65" s="51">
        <v>0</v>
      </c>
      <c r="P65" s="52">
        <v>0</v>
      </c>
      <c r="Q65" s="51">
        <v>0</v>
      </c>
      <c r="R65" s="52">
        <v>0</v>
      </c>
      <c r="S65" s="51">
        <v>0</v>
      </c>
      <c r="T65" s="52">
        <v>0</v>
      </c>
      <c r="U65" s="51">
        <v>1</v>
      </c>
      <c r="V65" s="52">
        <v>1</v>
      </c>
      <c r="W65" s="51">
        <v>5</v>
      </c>
      <c r="X65" s="52">
        <v>0.83333333333333337</v>
      </c>
    </row>
    <row r="66" spans="1:24" ht="12" x14ac:dyDescent="0.15">
      <c r="A66" s="83"/>
      <c r="B66" s="83"/>
      <c r="C66" s="51" t="s">
        <v>412</v>
      </c>
      <c r="D66" s="51">
        <v>5</v>
      </c>
      <c r="E66" s="51">
        <v>5</v>
      </c>
      <c r="F66" s="51">
        <v>0</v>
      </c>
      <c r="G66" s="51">
        <v>0</v>
      </c>
      <c r="H66" s="52">
        <v>0</v>
      </c>
      <c r="I66" s="51">
        <v>0</v>
      </c>
      <c r="J66" s="52">
        <v>0</v>
      </c>
      <c r="K66" s="51">
        <v>5</v>
      </c>
      <c r="L66" s="52">
        <v>1</v>
      </c>
      <c r="M66" s="51">
        <v>0</v>
      </c>
      <c r="N66" s="52">
        <v>0</v>
      </c>
      <c r="O66" s="51">
        <v>0</v>
      </c>
      <c r="P66" s="52">
        <v>0</v>
      </c>
      <c r="Q66" s="51">
        <v>0</v>
      </c>
      <c r="R66" s="52">
        <v>0</v>
      </c>
      <c r="S66" s="51">
        <v>0</v>
      </c>
      <c r="T66" s="52">
        <v>0</v>
      </c>
      <c r="U66" s="51">
        <v>0</v>
      </c>
      <c r="V66" s="52">
        <v>0</v>
      </c>
      <c r="W66" s="51">
        <v>5</v>
      </c>
      <c r="X66" s="52">
        <v>1</v>
      </c>
    </row>
    <row r="67" spans="1:24" ht="12" x14ac:dyDescent="0.15">
      <c r="A67" s="83"/>
      <c r="B67" s="83" t="s">
        <v>99</v>
      </c>
      <c r="C67" s="51" t="s">
        <v>411</v>
      </c>
      <c r="D67" s="51">
        <v>8</v>
      </c>
      <c r="E67" s="51">
        <v>8</v>
      </c>
      <c r="F67" s="51">
        <v>0</v>
      </c>
      <c r="G67" s="51">
        <v>5</v>
      </c>
      <c r="H67" s="52">
        <v>1</v>
      </c>
      <c r="I67" s="51">
        <v>0</v>
      </c>
      <c r="J67" s="52">
        <v>0</v>
      </c>
      <c r="K67" s="51">
        <v>3</v>
      </c>
      <c r="L67" s="52">
        <v>0.375</v>
      </c>
      <c r="M67" s="51">
        <v>0</v>
      </c>
      <c r="N67" s="52">
        <v>0</v>
      </c>
      <c r="O67" s="51">
        <v>0</v>
      </c>
      <c r="P67" s="52">
        <v>0</v>
      </c>
      <c r="Q67" s="51">
        <v>0</v>
      </c>
      <c r="R67" s="52">
        <v>0</v>
      </c>
      <c r="S67" s="51">
        <v>5</v>
      </c>
      <c r="T67" s="52">
        <v>1</v>
      </c>
      <c r="U67" s="51">
        <v>0</v>
      </c>
      <c r="V67" s="52">
        <v>0</v>
      </c>
      <c r="W67" s="51">
        <v>3</v>
      </c>
      <c r="X67" s="52">
        <v>0.375</v>
      </c>
    </row>
    <row r="68" spans="1:24" ht="12" x14ac:dyDescent="0.15">
      <c r="A68" s="83"/>
      <c r="B68" s="83"/>
      <c r="C68" s="51" t="s">
        <v>412</v>
      </c>
      <c r="D68" s="51">
        <v>4</v>
      </c>
      <c r="E68" s="51">
        <v>3</v>
      </c>
      <c r="F68" s="51">
        <v>1</v>
      </c>
      <c r="G68" s="51">
        <v>2</v>
      </c>
      <c r="H68" s="52">
        <v>1</v>
      </c>
      <c r="I68" s="51">
        <v>0</v>
      </c>
      <c r="J68" s="52">
        <v>0</v>
      </c>
      <c r="K68" s="51">
        <v>1</v>
      </c>
      <c r="L68" s="52">
        <v>0.33333333333333331</v>
      </c>
      <c r="M68" s="51">
        <v>1</v>
      </c>
      <c r="N68" s="52">
        <v>1</v>
      </c>
      <c r="O68" s="51">
        <v>0</v>
      </c>
      <c r="P68" s="52">
        <v>0</v>
      </c>
      <c r="Q68" s="51">
        <v>0</v>
      </c>
      <c r="R68" s="52">
        <v>0</v>
      </c>
      <c r="S68" s="51">
        <v>3</v>
      </c>
      <c r="T68" s="52">
        <v>1</v>
      </c>
      <c r="U68" s="51">
        <v>0</v>
      </c>
      <c r="V68" s="52">
        <v>0</v>
      </c>
      <c r="W68" s="51">
        <v>1</v>
      </c>
      <c r="X68" s="52">
        <v>0.25</v>
      </c>
    </row>
    <row r="69" spans="1:24" ht="12" x14ac:dyDescent="0.15">
      <c r="A69" s="83"/>
      <c r="B69" s="83" t="s">
        <v>126</v>
      </c>
      <c r="C69" s="51" t="s">
        <v>411</v>
      </c>
      <c r="D69" s="51">
        <v>30</v>
      </c>
      <c r="E69" s="51">
        <v>30</v>
      </c>
      <c r="F69" s="51">
        <v>0</v>
      </c>
      <c r="G69" s="51">
        <v>11</v>
      </c>
      <c r="H69" s="52">
        <v>0.84615384615384615</v>
      </c>
      <c r="I69" s="51">
        <v>2</v>
      </c>
      <c r="J69" s="52">
        <v>0.15384615384615385</v>
      </c>
      <c r="K69" s="51">
        <v>17</v>
      </c>
      <c r="L69" s="52">
        <v>0.56666666666666665</v>
      </c>
      <c r="M69" s="51">
        <v>0</v>
      </c>
      <c r="N69" s="52">
        <v>0</v>
      </c>
      <c r="O69" s="51">
        <v>0</v>
      </c>
      <c r="P69" s="52">
        <v>0</v>
      </c>
      <c r="Q69" s="51">
        <v>0</v>
      </c>
      <c r="R69" s="52">
        <v>0</v>
      </c>
      <c r="S69" s="51">
        <v>11</v>
      </c>
      <c r="T69" s="52">
        <v>0.84615384615384615</v>
      </c>
      <c r="U69" s="51">
        <v>2</v>
      </c>
      <c r="V69" s="52">
        <v>0.15384615384615385</v>
      </c>
      <c r="W69" s="51">
        <v>17</v>
      </c>
      <c r="X69" s="52">
        <v>0.56666666666666665</v>
      </c>
    </row>
    <row r="70" spans="1:24" ht="12" x14ac:dyDescent="0.15">
      <c r="A70" s="83"/>
      <c r="B70" s="83"/>
      <c r="C70" s="51" t="s">
        <v>412</v>
      </c>
      <c r="D70" s="51">
        <v>9</v>
      </c>
      <c r="E70" s="51">
        <v>9</v>
      </c>
      <c r="F70" s="51">
        <v>0</v>
      </c>
      <c r="G70" s="51">
        <v>1</v>
      </c>
      <c r="H70" s="52">
        <v>0.33333333333333331</v>
      </c>
      <c r="I70" s="51">
        <v>2</v>
      </c>
      <c r="J70" s="52">
        <v>0.66666666666666663</v>
      </c>
      <c r="K70" s="51">
        <v>6</v>
      </c>
      <c r="L70" s="52">
        <v>0.66666666666666663</v>
      </c>
      <c r="M70" s="51">
        <v>0</v>
      </c>
      <c r="N70" s="52">
        <v>0</v>
      </c>
      <c r="O70" s="51">
        <v>0</v>
      </c>
      <c r="P70" s="52">
        <v>0</v>
      </c>
      <c r="Q70" s="51">
        <v>0</v>
      </c>
      <c r="R70" s="52">
        <v>0</v>
      </c>
      <c r="S70" s="51">
        <v>1</v>
      </c>
      <c r="T70" s="52">
        <v>0.33333333333333331</v>
      </c>
      <c r="U70" s="51">
        <v>2</v>
      </c>
      <c r="V70" s="52">
        <v>0.66666666666666663</v>
      </c>
      <c r="W70" s="51">
        <v>6</v>
      </c>
      <c r="X70" s="52">
        <v>0.66666666666666663</v>
      </c>
    </row>
    <row r="71" spans="1:24" ht="12" x14ac:dyDescent="0.15">
      <c r="A71" s="83"/>
      <c r="B71" s="84" t="s">
        <v>100</v>
      </c>
      <c r="C71" s="51" t="s">
        <v>411</v>
      </c>
      <c r="D71" s="51">
        <v>20</v>
      </c>
      <c r="E71" s="51">
        <v>19</v>
      </c>
      <c r="F71" s="51">
        <v>1</v>
      </c>
      <c r="G71" s="51">
        <v>12</v>
      </c>
      <c r="H71" s="52">
        <v>0.8571428571428571</v>
      </c>
      <c r="I71" s="51">
        <v>2</v>
      </c>
      <c r="J71" s="52">
        <v>0.14285714285714285</v>
      </c>
      <c r="K71" s="51">
        <v>5</v>
      </c>
      <c r="L71" s="52">
        <v>0.26315789473684209</v>
      </c>
      <c r="M71" s="51">
        <v>1</v>
      </c>
      <c r="N71" s="52">
        <v>1</v>
      </c>
      <c r="O71" s="51">
        <v>0</v>
      </c>
      <c r="P71" s="52">
        <v>0</v>
      </c>
      <c r="Q71" s="51">
        <v>0</v>
      </c>
      <c r="R71" s="52">
        <v>0</v>
      </c>
      <c r="S71" s="51">
        <v>13</v>
      </c>
      <c r="T71" s="52">
        <v>0.8666666666666667</v>
      </c>
      <c r="U71" s="51">
        <v>2</v>
      </c>
      <c r="V71" s="52">
        <v>0.13333333333333333</v>
      </c>
      <c r="W71" s="51">
        <v>5</v>
      </c>
      <c r="X71" s="52">
        <v>0.25</v>
      </c>
    </row>
    <row r="72" spans="1:24" ht="12" x14ac:dyDescent="0.15">
      <c r="A72" s="83"/>
      <c r="B72" s="84"/>
      <c r="C72" s="51" t="s">
        <v>412</v>
      </c>
      <c r="D72" s="51">
        <v>19</v>
      </c>
      <c r="E72" s="51">
        <v>19</v>
      </c>
      <c r="F72" s="51">
        <v>0</v>
      </c>
      <c r="G72" s="51">
        <v>16</v>
      </c>
      <c r="H72" s="52">
        <v>0.94117647058823528</v>
      </c>
      <c r="I72" s="51">
        <v>1</v>
      </c>
      <c r="J72" s="52">
        <v>5.8823529411764705E-2</v>
      </c>
      <c r="K72" s="51">
        <v>2</v>
      </c>
      <c r="L72" s="52">
        <v>0.10526315789473684</v>
      </c>
      <c r="M72" s="51">
        <v>0</v>
      </c>
      <c r="N72" s="52">
        <v>0</v>
      </c>
      <c r="O72" s="51">
        <v>0</v>
      </c>
      <c r="P72" s="52">
        <v>0</v>
      </c>
      <c r="Q72" s="51">
        <v>0</v>
      </c>
      <c r="R72" s="52">
        <v>0</v>
      </c>
      <c r="S72" s="51">
        <v>16</v>
      </c>
      <c r="T72" s="52">
        <v>0.94117647058823528</v>
      </c>
      <c r="U72" s="51">
        <v>1</v>
      </c>
      <c r="V72" s="52">
        <v>5.8823529411764705E-2</v>
      </c>
      <c r="W72" s="51">
        <v>2</v>
      </c>
      <c r="X72" s="52">
        <v>0.10526315789473684</v>
      </c>
    </row>
    <row r="73" spans="1:24" ht="12" x14ac:dyDescent="0.15">
      <c r="A73" s="83"/>
      <c r="B73" s="83" t="s">
        <v>101</v>
      </c>
      <c r="C73" s="51" t="s">
        <v>411</v>
      </c>
      <c r="D73" s="51">
        <v>49</v>
      </c>
      <c r="E73" s="51">
        <v>49</v>
      </c>
      <c r="F73" s="51">
        <v>0</v>
      </c>
      <c r="G73" s="51">
        <v>18</v>
      </c>
      <c r="H73" s="52">
        <v>0.46153846153846156</v>
      </c>
      <c r="I73" s="51">
        <v>21</v>
      </c>
      <c r="J73" s="52">
        <v>0.53846153846153844</v>
      </c>
      <c r="K73" s="51">
        <v>10</v>
      </c>
      <c r="L73" s="52">
        <v>0.20408163265306123</v>
      </c>
      <c r="M73" s="51">
        <v>0</v>
      </c>
      <c r="N73" s="52">
        <v>0</v>
      </c>
      <c r="O73" s="51">
        <v>0</v>
      </c>
      <c r="P73" s="52">
        <v>0</v>
      </c>
      <c r="Q73" s="51">
        <v>0</v>
      </c>
      <c r="R73" s="52">
        <v>0</v>
      </c>
      <c r="S73" s="51">
        <v>18</v>
      </c>
      <c r="T73" s="52">
        <v>0.46153846153846156</v>
      </c>
      <c r="U73" s="51">
        <v>21</v>
      </c>
      <c r="V73" s="52">
        <v>0.53846153846153844</v>
      </c>
      <c r="W73" s="51">
        <v>10</v>
      </c>
      <c r="X73" s="52">
        <v>0.20408163265306123</v>
      </c>
    </row>
    <row r="74" spans="1:24" ht="12" x14ac:dyDescent="0.15">
      <c r="A74" s="83"/>
      <c r="B74" s="83"/>
      <c r="C74" s="51" t="s">
        <v>412</v>
      </c>
      <c r="D74" s="51">
        <v>11</v>
      </c>
      <c r="E74" s="51">
        <v>11</v>
      </c>
      <c r="F74" s="51">
        <v>0</v>
      </c>
      <c r="G74" s="51">
        <v>6</v>
      </c>
      <c r="H74" s="52">
        <v>1</v>
      </c>
      <c r="I74" s="51">
        <v>0</v>
      </c>
      <c r="J74" s="52">
        <v>0</v>
      </c>
      <c r="K74" s="51">
        <v>5</v>
      </c>
      <c r="L74" s="52">
        <v>0.45454545454545453</v>
      </c>
      <c r="M74" s="51">
        <v>0</v>
      </c>
      <c r="N74" s="52">
        <v>0</v>
      </c>
      <c r="O74" s="51">
        <v>0</v>
      </c>
      <c r="P74" s="52">
        <v>0</v>
      </c>
      <c r="Q74" s="51">
        <v>0</v>
      </c>
      <c r="R74" s="52">
        <v>0</v>
      </c>
      <c r="S74" s="51">
        <v>6</v>
      </c>
      <c r="T74" s="52">
        <v>1</v>
      </c>
      <c r="U74" s="51">
        <v>0</v>
      </c>
      <c r="V74" s="52">
        <v>0</v>
      </c>
      <c r="W74" s="51">
        <v>5</v>
      </c>
      <c r="X74" s="52">
        <v>0.45454545454545453</v>
      </c>
    </row>
    <row r="75" spans="1:24" ht="12" x14ac:dyDescent="0.15">
      <c r="A75" s="83" t="s">
        <v>102</v>
      </c>
      <c r="B75" s="83" t="s">
        <v>103</v>
      </c>
      <c r="C75" s="51" t="s">
        <v>411</v>
      </c>
      <c r="D75" s="51">
        <v>6</v>
      </c>
      <c r="E75" s="51">
        <v>5</v>
      </c>
      <c r="F75" s="51">
        <v>1</v>
      </c>
      <c r="G75" s="51">
        <v>4</v>
      </c>
      <c r="H75" s="52">
        <v>1</v>
      </c>
      <c r="I75" s="51">
        <v>0</v>
      </c>
      <c r="J75" s="52">
        <v>0</v>
      </c>
      <c r="K75" s="51">
        <v>1</v>
      </c>
      <c r="L75" s="52">
        <v>0.2</v>
      </c>
      <c r="M75" s="51">
        <v>0</v>
      </c>
      <c r="N75" s="52">
        <v>0</v>
      </c>
      <c r="O75" s="51">
        <v>0</v>
      </c>
      <c r="P75" s="52">
        <v>0</v>
      </c>
      <c r="Q75" s="51">
        <v>1</v>
      </c>
      <c r="R75" s="52">
        <v>1</v>
      </c>
      <c r="S75" s="51">
        <v>4</v>
      </c>
      <c r="T75" s="52">
        <v>1</v>
      </c>
      <c r="U75" s="51">
        <v>0</v>
      </c>
      <c r="V75" s="52">
        <v>0</v>
      </c>
      <c r="W75" s="51">
        <v>2</v>
      </c>
      <c r="X75" s="52">
        <v>0.33333333333333331</v>
      </c>
    </row>
    <row r="76" spans="1:24" ht="12" x14ac:dyDescent="0.15">
      <c r="A76" s="83"/>
      <c r="B76" s="83"/>
      <c r="C76" s="51" t="s">
        <v>412</v>
      </c>
      <c r="D76" s="51">
        <v>1</v>
      </c>
      <c r="E76" s="51">
        <v>1</v>
      </c>
      <c r="F76" s="51">
        <v>0</v>
      </c>
      <c r="G76" s="51">
        <v>1</v>
      </c>
      <c r="H76" s="52">
        <v>1</v>
      </c>
      <c r="I76" s="51">
        <v>0</v>
      </c>
      <c r="J76" s="52">
        <v>0</v>
      </c>
      <c r="K76" s="51">
        <v>0</v>
      </c>
      <c r="L76" s="52">
        <v>0</v>
      </c>
      <c r="M76" s="51">
        <v>0</v>
      </c>
      <c r="N76" s="52">
        <v>0</v>
      </c>
      <c r="O76" s="51">
        <v>0</v>
      </c>
      <c r="P76" s="52">
        <v>0</v>
      </c>
      <c r="Q76" s="51">
        <v>0</v>
      </c>
      <c r="R76" s="52">
        <v>0</v>
      </c>
      <c r="S76" s="51">
        <v>1</v>
      </c>
      <c r="T76" s="52">
        <v>1</v>
      </c>
      <c r="U76" s="51">
        <v>0</v>
      </c>
      <c r="V76" s="52">
        <v>0</v>
      </c>
      <c r="W76" s="51">
        <v>0</v>
      </c>
      <c r="X76" s="52">
        <v>0</v>
      </c>
    </row>
    <row r="77" spans="1:24" ht="12" x14ac:dyDescent="0.15">
      <c r="A77" s="83"/>
      <c r="B77" s="83" t="s">
        <v>104</v>
      </c>
      <c r="C77" s="51" t="s">
        <v>411</v>
      </c>
      <c r="D77" s="51">
        <v>49</v>
      </c>
      <c r="E77" s="51">
        <v>46</v>
      </c>
      <c r="F77" s="51">
        <v>3</v>
      </c>
      <c r="G77" s="51">
        <v>10</v>
      </c>
      <c r="H77" s="52">
        <v>0.52631578947368418</v>
      </c>
      <c r="I77" s="51">
        <v>9</v>
      </c>
      <c r="J77" s="52">
        <v>0.47368421052631576</v>
      </c>
      <c r="K77" s="51">
        <v>27</v>
      </c>
      <c r="L77" s="52">
        <v>0.58695652173913049</v>
      </c>
      <c r="M77" s="51">
        <v>0</v>
      </c>
      <c r="N77" s="52">
        <v>0</v>
      </c>
      <c r="O77" s="51">
        <v>0</v>
      </c>
      <c r="P77" s="52">
        <v>0</v>
      </c>
      <c r="Q77" s="51">
        <v>3</v>
      </c>
      <c r="R77" s="52">
        <v>1</v>
      </c>
      <c r="S77" s="51">
        <v>10</v>
      </c>
      <c r="T77" s="52">
        <v>0.52631578947368418</v>
      </c>
      <c r="U77" s="51">
        <v>9</v>
      </c>
      <c r="V77" s="52">
        <v>0.47368421052631576</v>
      </c>
      <c r="W77" s="51">
        <v>30</v>
      </c>
      <c r="X77" s="52">
        <v>0.61224489795918369</v>
      </c>
    </row>
    <row r="78" spans="1:24" ht="12" x14ac:dyDescent="0.15">
      <c r="A78" s="83"/>
      <c r="B78" s="83"/>
      <c r="C78" s="51" t="s">
        <v>412</v>
      </c>
      <c r="D78" s="51">
        <v>12</v>
      </c>
      <c r="E78" s="51">
        <v>12</v>
      </c>
      <c r="F78" s="51">
        <v>0</v>
      </c>
      <c r="G78" s="51">
        <v>2</v>
      </c>
      <c r="H78" s="52">
        <v>1</v>
      </c>
      <c r="I78" s="51">
        <v>0</v>
      </c>
      <c r="J78" s="52">
        <v>0</v>
      </c>
      <c r="K78" s="51">
        <v>10</v>
      </c>
      <c r="L78" s="52">
        <v>0.83333333333333337</v>
      </c>
      <c r="M78" s="51">
        <v>0</v>
      </c>
      <c r="N78" s="52">
        <v>0</v>
      </c>
      <c r="O78" s="51">
        <v>0</v>
      </c>
      <c r="P78" s="52">
        <v>0</v>
      </c>
      <c r="Q78" s="51">
        <v>0</v>
      </c>
      <c r="R78" s="52">
        <v>0</v>
      </c>
      <c r="S78" s="51">
        <v>2</v>
      </c>
      <c r="T78" s="52">
        <v>1</v>
      </c>
      <c r="U78" s="51">
        <v>0</v>
      </c>
      <c r="V78" s="52">
        <v>0</v>
      </c>
      <c r="W78" s="51">
        <v>10</v>
      </c>
      <c r="X78" s="52">
        <v>0.83333333333333337</v>
      </c>
    </row>
    <row r="79" spans="1:24" ht="12" x14ac:dyDescent="0.15">
      <c r="A79" s="83"/>
      <c r="B79" s="83" t="s">
        <v>105</v>
      </c>
      <c r="C79" s="51" t="s">
        <v>411</v>
      </c>
      <c r="D79" s="51">
        <v>47</v>
      </c>
      <c r="E79" s="51">
        <v>44</v>
      </c>
      <c r="F79" s="51">
        <v>3</v>
      </c>
      <c r="G79" s="51">
        <v>12</v>
      </c>
      <c r="H79" s="52">
        <v>0.54545454545454541</v>
      </c>
      <c r="I79" s="51">
        <v>10</v>
      </c>
      <c r="J79" s="52">
        <v>0.45454545454545453</v>
      </c>
      <c r="K79" s="51">
        <v>22</v>
      </c>
      <c r="L79" s="52">
        <v>0.5</v>
      </c>
      <c r="M79" s="51">
        <v>2</v>
      </c>
      <c r="N79" s="52">
        <v>1</v>
      </c>
      <c r="O79" s="51">
        <v>0</v>
      </c>
      <c r="P79" s="52">
        <v>0</v>
      </c>
      <c r="Q79" s="51">
        <v>1</v>
      </c>
      <c r="R79" s="52">
        <v>0.33333333333333331</v>
      </c>
      <c r="S79" s="51">
        <v>14</v>
      </c>
      <c r="T79" s="52">
        <v>0.58333333333333337</v>
      </c>
      <c r="U79" s="51">
        <v>10</v>
      </c>
      <c r="V79" s="52">
        <v>0.41666666666666669</v>
      </c>
      <c r="W79" s="51">
        <v>23</v>
      </c>
      <c r="X79" s="52">
        <v>0.48936170212765956</v>
      </c>
    </row>
    <row r="80" spans="1:24" ht="12" x14ac:dyDescent="0.15">
      <c r="A80" s="83"/>
      <c r="B80" s="83"/>
      <c r="C80" s="51" t="s">
        <v>412</v>
      </c>
      <c r="D80" s="51">
        <v>12</v>
      </c>
      <c r="E80" s="51">
        <v>10</v>
      </c>
      <c r="F80" s="51">
        <v>2</v>
      </c>
      <c r="G80" s="51">
        <v>3</v>
      </c>
      <c r="H80" s="52">
        <v>0.75</v>
      </c>
      <c r="I80" s="51">
        <v>1</v>
      </c>
      <c r="J80" s="52">
        <v>0.25</v>
      </c>
      <c r="K80" s="51">
        <v>6</v>
      </c>
      <c r="L80" s="52">
        <v>0.6</v>
      </c>
      <c r="M80" s="51">
        <v>0</v>
      </c>
      <c r="N80" s="52">
        <v>0</v>
      </c>
      <c r="O80" s="51">
        <v>1</v>
      </c>
      <c r="P80" s="52">
        <v>1</v>
      </c>
      <c r="Q80" s="51">
        <v>1</v>
      </c>
      <c r="R80" s="52">
        <v>0.5</v>
      </c>
      <c r="S80" s="51">
        <v>3</v>
      </c>
      <c r="T80" s="52">
        <v>0.6</v>
      </c>
      <c r="U80" s="51">
        <v>2</v>
      </c>
      <c r="V80" s="52">
        <v>0.4</v>
      </c>
      <c r="W80" s="51">
        <v>7</v>
      </c>
      <c r="X80" s="52">
        <v>0.58333333333333337</v>
      </c>
    </row>
    <row r="81" spans="1:24" ht="12" x14ac:dyDescent="0.15">
      <c r="A81" s="83"/>
      <c r="B81" s="83" t="s">
        <v>106</v>
      </c>
      <c r="C81" s="51" t="s">
        <v>411</v>
      </c>
      <c r="D81" s="51">
        <v>22</v>
      </c>
      <c r="E81" s="51">
        <v>22</v>
      </c>
      <c r="F81" s="51">
        <v>0</v>
      </c>
      <c r="G81" s="51">
        <v>14</v>
      </c>
      <c r="H81" s="52">
        <v>0.875</v>
      </c>
      <c r="I81" s="51">
        <v>2</v>
      </c>
      <c r="J81" s="52">
        <v>0.125</v>
      </c>
      <c r="K81" s="51">
        <v>6</v>
      </c>
      <c r="L81" s="52">
        <v>0.27272727272727271</v>
      </c>
      <c r="M81" s="51">
        <v>0</v>
      </c>
      <c r="N81" s="52">
        <v>0</v>
      </c>
      <c r="O81" s="51">
        <v>0</v>
      </c>
      <c r="P81" s="52">
        <v>0</v>
      </c>
      <c r="Q81" s="51">
        <v>0</v>
      </c>
      <c r="R81" s="52">
        <v>0</v>
      </c>
      <c r="S81" s="51">
        <v>14</v>
      </c>
      <c r="T81" s="52">
        <v>0.875</v>
      </c>
      <c r="U81" s="51">
        <v>2</v>
      </c>
      <c r="V81" s="52">
        <v>0.125</v>
      </c>
      <c r="W81" s="51">
        <v>6</v>
      </c>
      <c r="X81" s="52">
        <v>0.27272727272727271</v>
      </c>
    </row>
    <row r="82" spans="1:24" ht="12" x14ac:dyDescent="0.15">
      <c r="A82" s="83"/>
      <c r="B82" s="83"/>
      <c r="C82" s="51" t="s">
        <v>412</v>
      </c>
      <c r="D82" s="51">
        <v>7</v>
      </c>
      <c r="E82" s="51">
        <v>7</v>
      </c>
      <c r="F82" s="51">
        <v>0</v>
      </c>
      <c r="G82" s="51">
        <v>3</v>
      </c>
      <c r="H82" s="52">
        <v>1</v>
      </c>
      <c r="I82" s="51">
        <v>0</v>
      </c>
      <c r="J82" s="52">
        <v>0</v>
      </c>
      <c r="K82" s="51">
        <v>4</v>
      </c>
      <c r="L82" s="52">
        <v>0.5714285714285714</v>
      </c>
      <c r="M82" s="51">
        <v>0</v>
      </c>
      <c r="N82" s="52">
        <v>0</v>
      </c>
      <c r="O82" s="51">
        <v>0</v>
      </c>
      <c r="P82" s="52">
        <v>0</v>
      </c>
      <c r="Q82" s="51">
        <v>0</v>
      </c>
      <c r="R82" s="52">
        <v>0</v>
      </c>
      <c r="S82" s="51">
        <v>3</v>
      </c>
      <c r="T82" s="52">
        <v>1</v>
      </c>
      <c r="U82" s="51">
        <v>0</v>
      </c>
      <c r="V82" s="52">
        <v>0</v>
      </c>
      <c r="W82" s="51">
        <v>4</v>
      </c>
      <c r="X82" s="52">
        <v>0.5714285714285714</v>
      </c>
    </row>
    <row r="83" spans="1:24" ht="12" x14ac:dyDescent="0.15">
      <c r="A83" s="83"/>
      <c r="B83" s="83" t="s">
        <v>107</v>
      </c>
      <c r="C83" s="51" t="s">
        <v>411</v>
      </c>
      <c r="D83" s="51">
        <v>19</v>
      </c>
      <c r="E83" s="51">
        <v>19</v>
      </c>
      <c r="F83" s="51">
        <v>0</v>
      </c>
      <c r="G83" s="51">
        <v>6</v>
      </c>
      <c r="H83" s="52">
        <v>0.6</v>
      </c>
      <c r="I83" s="51">
        <v>4</v>
      </c>
      <c r="J83" s="52">
        <v>0.4</v>
      </c>
      <c r="K83" s="51">
        <v>9</v>
      </c>
      <c r="L83" s="52">
        <v>0.47368421052631576</v>
      </c>
      <c r="M83" s="51">
        <v>0</v>
      </c>
      <c r="N83" s="52">
        <v>0</v>
      </c>
      <c r="O83" s="51">
        <v>0</v>
      </c>
      <c r="P83" s="52">
        <v>0</v>
      </c>
      <c r="Q83" s="51">
        <v>0</v>
      </c>
      <c r="R83" s="52">
        <v>0</v>
      </c>
      <c r="S83" s="51">
        <v>6</v>
      </c>
      <c r="T83" s="52">
        <v>0.6</v>
      </c>
      <c r="U83" s="51">
        <v>4</v>
      </c>
      <c r="V83" s="52">
        <v>0.4</v>
      </c>
      <c r="W83" s="51">
        <v>9</v>
      </c>
      <c r="X83" s="52">
        <v>0.47368421052631576</v>
      </c>
    </row>
    <row r="84" spans="1:24" ht="12" x14ac:dyDescent="0.15">
      <c r="A84" s="83"/>
      <c r="B84" s="83"/>
      <c r="C84" s="51" t="s">
        <v>412</v>
      </c>
      <c r="D84" s="51">
        <v>3</v>
      </c>
      <c r="E84" s="51">
        <v>2</v>
      </c>
      <c r="F84" s="51">
        <v>1</v>
      </c>
      <c r="G84" s="51">
        <v>0</v>
      </c>
      <c r="H84" s="52">
        <v>0</v>
      </c>
      <c r="I84" s="51">
        <v>0</v>
      </c>
      <c r="J84" s="52">
        <v>0</v>
      </c>
      <c r="K84" s="51">
        <v>2</v>
      </c>
      <c r="L84" s="52">
        <v>1</v>
      </c>
      <c r="M84" s="51">
        <v>0</v>
      </c>
      <c r="N84" s="52">
        <v>0</v>
      </c>
      <c r="O84" s="51">
        <v>0</v>
      </c>
      <c r="P84" s="52">
        <v>0</v>
      </c>
      <c r="Q84" s="51">
        <v>1</v>
      </c>
      <c r="R84" s="52">
        <v>1</v>
      </c>
      <c r="S84" s="51">
        <v>0</v>
      </c>
      <c r="T84" s="52">
        <v>0</v>
      </c>
      <c r="U84" s="51">
        <v>0</v>
      </c>
      <c r="V84" s="52">
        <v>0</v>
      </c>
      <c r="W84" s="51">
        <v>3</v>
      </c>
      <c r="X84" s="52">
        <v>1</v>
      </c>
    </row>
    <row r="85" spans="1:24" ht="12" x14ac:dyDescent="0.15">
      <c r="A85" s="83" t="s">
        <v>108</v>
      </c>
      <c r="B85" s="83" t="s">
        <v>109</v>
      </c>
      <c r="C85" s="51" t="s">
        <v>411</v>
      </c>
      <c r="D85" s="51">
        <v>11</v>
      </c>
      <c r="E85" s="51">
        <v>11</v>
      </c>
      <c r="F85" s="51">
        <v>0</v>
      </c>
      <c r="G85" s="51">
        <v>7</v>
      </c>
      <c r="H85" s="52">
        <v>1</v>
      </c>
      <c r="I85" s="51">
        <v>0</v>
      </c>
      <c r="J85" s="52">
        <v>0</v>
      </c>
      <c r="K85" s="51">
        <v>4</v>
      </c>
      <c r="L85" s="52">
        <v>0.36363636363636365</v>
      </c>
      <c r="M85" s="51">
        <v>0</v>
      </c>
      <c r="N85" s="52">
        <v>0</v>
      </c>
      <c r="O85" s="51">
        <v>0</v>
      </c>
      <c r="P85" s="52">
        <v>0</v>
      </c>
      <c r="Q85" s="51">
        <v>0</v>
      </c>
      <c r="R85" s="52">
        <v>0</v>
      </c>
      <c r="S85" s="51">
        <v>7</v>
      </c>
      <c r="T85" s="52">
        <v>1</v>
      </c>
      <c r="U85" s="51">
        <v>0</v>
      </c>
      <c r="V85" s="52">
        <v>0</v>
      </c>
      <c r="W85" s="51">
        <v>4</v>
      </c>
      <c r="X85" s="52">
        <v>0.36363636363636365</v>
      </c>
    </row>
    <row r="86" spans="1:24" ht="12" x14ac:dyDescent="0.15">
      <c r="A86" s="83"/>
      <c r="B86" s="83"/>
      <c r="C86" s="51" t="s">
        <v>412</v>
      </c>
      <c r="D86" s="51">
        <v>7</v>
      </c>
      <c r="E86" s="51">
        <v>6</v>
      </c>
      <c r="F86" s="51">
        <v>1</v>
      </c>
      <c r="G86" s="51">
        <v>3</v>
      </c>
      <c r="H86" s="52">
        <v>0.75</v>
      </c>
      <c r="I86" s="51">
        <v>1</v>
      </c>
      <c r="J86" s="52">
        <v>0.25</v>
      </c>
      <c r="K86" s="51">
        <v>2</v>
      </c>
      <c r="L86" s="52">
        <v>0.33333333333333331</v>
      </c>
      <c r="M86" s="51">
        <v>1</v>
      </c>
      <c r="N86" s="52">
        <v>1</v>
      </c>
      <c r="O86" s="51">
        <v>0</v>
      </c>
      <c r="P86" s="52">
        <v>0</v>
      </c>
      <c r="Q86" s="51">
        <v>0</v>
      </c>
      <c r="R86" s="52">
        <v>0</v>
      </c>
      <c r="S86" s="51">
        <v>4</v>
      </c>
      <c r="T86" s="52">
        <v>0.8</v>
      </c>
      <c r="U86" s="51">
        <v>1</v>
      </c>
      <c r="V86" s="52">
        <v>0.2</v>
      </c>
      <c r="W86" s="51">
        <v>2</v>
      </c>
      <c r="X86" s="52">
        <v>0.2857142857142857</v>
      </c>
    </row>
    <row r="87" spans="1:24" ht="12" x14ac:dyDescent="0.15">
      <c r="A87" s="83"/>
      <c r="B87" s="83" t="s">
        <v>110</v>
      </c>
      <c r="C87" s="51" t="s">
        <v>411</v>
      </c>
      <c r="D87" s="51">
        <v>2</v>
      </c>
      <c r="E87" s="51">
        <v>0</v>
      </c>
      <c r="F87" s="51">
        <v>2</v>
      </c>
      <c r="G87" s="51">
        <v>0</v>
      </c>
      <c r="H87" s="52">
        <v>0</v>
      </c>
      <c r="I87" s="51">
        <v>0</v>
      </c>
      <c r="J87" s="52">
        <v>0</v>
      </c>
      <c r="K87" s="51">
        <v>0</v>
      </c>
      <c r="L87" s="52">
        <v>0</v>
      </c>
      <c r="M87" s="51">
        <v>2</v>
      </c>
      <c r="N87" s="52">
        <v>1</v>
      </c>
      <c r="O87" s="51">
        <v>0</v>
      </c>
      <c r="P87" s="52">
        <v>0</v>
      </c>
      <c r="Q87" s="51">
        <v>0</v>
      </c>
      <c r="R87" s="52">
        <v>0</v>
      </c>
      <c r="S87" s="51">
        <v>2</v>
      </c>
      <c r="T87" s="52">
        <v>1</v>
      </c>
      <c r="U87" s="51">
        <v>0</v>
      </c>
      <c r="V87" s="52">
        <v>0</v>
      </c>
      <c r="W87" s="51">
        <v>0</v>
      </c>
      <c r="X87" s="52">
        <v>0</v>
      </c>
    </row>
    <row r="88" spans="1:24" ht="12" x14ac:dyDescent="0.15">
      <c r="A88" s="83"/>
      <c r="B88" s="83"/>
      <c r="C88" s="51" t="s">
        <v>412</v>
      </c>
      <c r="D88" s="51">
        <v>10</v>
      </c>
      <c r="E88" s="51">
        <v>4</v>
      </c>
      <c r="F88" s="51">
        <v>6</v>
      </c>
      <c r="G88" s="51">
        <v>4</v>
      </c>
      <c r="H88" s="52">
        <v>1</v>
      </c>
      <c r="I88" s="51">
        <v>0</v>
      </c>
      <c r="J88" s="52">
        <v>0</v>
      </c>
      <c r="K88" s="51">
        <v>0</v>
      </c>
      <c r="L88" s="52">
        <v>0</v>
      </c>
      <c r="M88" s="51">
        <v>5</v>
      </c>
      <c r="N88" s="52">
        <v>1</v>
      </c>
      <c r="O88" s="51">
        <v>0</v>
      </c>
      <c r="P88" s="52">
        <v>0</v>
      </c>
      <c r="Q88" s="51">
        <v>1</v>
      </c>
      <c r="R88" s="52">
        <v>0.16666666666666666</v>
      </c>
      <c r="S88" s="51">
        <v>9</v>
      </c>
      <c r="T88" s="52">
        <v>1</v>
      </c>
      <c r="U88" s="51">
        <v>0</v>
      </c>
      <c r="V88" s="52">
        <v>0</v>
      </c>
      <c r="W88" s="51">
        <v>1</v>
      </c>
      <c r="X88" s="52">
        <v>0.1</v>
      </c>
    </row>
    <row r="89" spans="1:24" ht="12" x14ac:dyDescent="0.15">
      <c r="A89" s="83"/>
      <c r="B89" s="83" t="s">
        <v>111</v>
      </c>
      <c r="C89" s="51" t="s">
        <v>411</v>
      </c>
      <c r="D89" s="51">
        <v>8</v>
      </c>
      <c r="E89" s="51">
        <v>4</v>
      </c>
      <c r="F89" s="51">
        <v>4</v>
      </c>
      <c r="G89" s="51">
        <v>2</v>
      </c>
      <c r="H89" s="52">
        <v>1</v>
      </c>
      <c r="I89" s="51">
        <v>0</v>
      </c>
      <c r="J89" s="52">
        <v>0</v>
      </c>
      <c r="K89" s="51">
        <v>2</v>
      </c>
      <c r="L89" s="52">
        <v>0.5</v>
      </c>
      <c r="M89" s="51">
        <v>2</v>
      </c>
      <c r="N89" s="52">
        <v>1</v>
      </c>
      <c r="O89" s="51">
        <v>0</v>
      </c>
      <c r="P89" s="52">
        <v>0</v>
      </c>
      <c r="Q89" s="51">
        <v>2</v>
      </c>
      <c r="R89" s="52">
        <v>0.5</v>
      </c>
      <c r="S89" s="51">
        <v>4</v>
      </c>
      <c r="T89" s="52">
        <v>1</v>
      </c>
      <c r="U89" s="51">
        <v>0</v>
      </c>
      <c r="V89" s="52">
        <v>0</v>
      </c>
      <c r="W89" s="51">
        <v>4</v>
      </c>
      <c r="X89" s="52">
        <v>0.5</v>
      </c>
    </row>
    <row r="90" spans="1:24" ht="12" x14ac:dyDescent="0.15">
      <c r="A90" s="83"/>
      <c r="B90" s="83"/>
      <c r="C90" s="51" t="s">
        <v>412</v>
      </c>
      <c r="D90" s="51">
        <v>18</v>
      </c>
      <c r="E90" s="51">
        <v>8</v>
      </c>
      <c r="F90" s="51">
        <v>10</v>
      </c>
      <c r="G90" s="51">
        <v>4</v>
      </c>
      <c r="H90" s="52">
        <v>0.8</v>
      </c>
      <c r="I90" s="51">
        <v>1</v>
      </c>
      <c r="J90" s="52">
        <v>0.2</v>
      </c>
      <c r="K90" s="51">
        <v>3</v>
      </c>
      <c r="L90" s="52">
        <v>0.375</v>
      </c>
      <c r="M90" s="51">
        <v>5</v>
      </c>
      <c r="N90" s="52">
        <v>0.55555555555555558</v>
      </c>
      <c r="O90" s="51">
        <v>4</v>
      </c>
      <c r="P90" s="52">
        <v>0.44444444444444442</v>
      </c>
      <c r="Q90" s="51">
        <v>1</v>
      </c>
      <c r="R90" s="52">
        <v>0.1</v>
      </c>
      <c r="S90" s="51">
        <v>9</v>
      </c>
      <c r="T90" s="52">
        <v>0.6428571428571429</v>
      </c>
      <c r="U90" s="51">
        <v>5</v>
      </c>
      <c r="V90" s="52">
        <v>0.35714285714285715</v>
      </c>
      <c r="W90" s="51">
        <v>4</v>
      </c>
      <c r="X90" s="52">
        <v>0.22222222222222221</v>
      </c>
    </row>
    <row r="91" spans="1:24" ht="12" x14ac:dyDescent="0.15">
      <c r="A91" s="83"/>
      <c r="B91" s="83" t="s">
        <v>112</v>
      </c>
      <c r="C91" s="51" t="s">
        <v>411</v>
      </c>
      <c r="D91" s="51">
        <v>19</v>
      </c>
      <c r="E91" s="51">
        <v>19</v>
      </c>
      <c r="F91" s="51">
        <v>0</v>
      </c>
      <c r="G91" s="51">
        <v>5</v>
      </c>
      <c r="H91" s="52">
        <v>0.45454545454545453</v>
      </c>
      <c r="I91" s="51">
        <v>6</v>
      </c>
      <c r="J91" s="52">
        <v>0.54545454545454541</v>
      </c>
      <c r="K91" s="51">
        <v>8</v>
      </c>
      <c r="L91" s="52">
        <v>0.42105263157894735</v>
      </c>
      <c r="M91" s="51">
        <v>0</v>
      </c>
      <c r="N91" s="52">
        <v>0</v>
      </c>
      <c r="O91" s="51">
        <v>0</v>
      </c>
      <c r="P91" s="52">
        <v>0</v>
      </c>
      <c r="Q91" s="51">
        <v>0</v>
      </c>
      <c r="R91" s="52">
        <v>0</v>
      </c>
      <c r="S91" s="51">
        <v>5</v>
      </c>
      <c r="T91" s="52">
        <v>0.45454545454545453</v>
      </c>
      <c r="U91" s="51">
        <v>6</v>
      </c>
      <c r="V91" s="52">
        <v>0.54545454545454541</v>
      </c>
      <c r="W91" s="51">
        <v>8</v>
      </c>
      <c r="X91" s="52">
        <v>0.42105263157894735</v>
      </c>
    </row>
    <row r="92" spans="1:24" ht="12" x14ac:dyDescent="0.15">
      <c r="A92" s="83"/>
      <c r="B92" s="83"/>
      <c r="C92" s="51" t="s">
        <v>412</v>
      </c>
      <c r="D92" s="51">
        <v>11</v>
      </c>
      <c r="E92" s="51">
        <v>9</v>
      </c>
      <c r="F92" s="51">
        <v>2</v>
      </c>
      <c r="G92" s="51">
        <v>3</v>
      </c>
      <c r="H92" s="52">
        <v>0.75</v>
      </c>
      <c r="I92" s="51">
        <v>1</v>
      </c>
      <c r="J92" s="52">
        <v>0.25</v>
      </c>
      <c r="K92" s="51">
        <v>5</v>
      </c>
      <c r="L92" s="52">
        <v>0.55555555555555558</v>
      </c>
      <c r="M92" s="51">
        <v>2</v>
      </c>
      <c r="N92" s="52">
        <v>1</v>
      </c>
      <c r="O92" s="51">
        <v>0</v>
      </c>
      <c r="P92" s="52">
        <v>0</v>
      </c>
      <c r="Q92" s="51">
        <v>0</v>
      </c>
      <c r="R92" s="52">
        <v>0</v>
      </c>
      <c r="S92" s="51">
        <v>5</v>
      </c>
      <c r="T92" s="52">
        <v>0.83333333333333337</v>
      </c>
      <c r="U92" s="51">
        <v>1</v>
      </c>
      <c r="V92" s="52">
        <v>0.16666666666666666</v>
      </c>
      <c r="W92" s="51">
        <v>5</v>
      </c>
      <c r="X92" s="52">
        <v>0.45454545454545453</v>
      </c>
    </row>
    <row r="93" spans="1:24" ht="12" x14ac:dyDescent="0.15">
      <c r="A93" s="83"/>
      <c r="B93" s="83" t="s">
        <v>113</v>
      </c>
      <c r="C93" s="51" t="s">
        <v>411</v>
      </c>
      <c r="D93" s="51">
        <v>9</v>
      </c>
      <c r="E93" s="51">
        <v>8</v>
      </c>
      <c r="F93" s="51">
        <v>1</v>
      </c>
      <c r="G93" s="51">
        <v>4</v>
      </c>
      <c r="H93" s="52">
        <v>0.8</v>
      </c>
      <c r="I93" s="51">
        <v>1</v>
      </c>
      <c r="J93" s="52">
        <v>0.2</v>
      </c>
      <c r="K93" s="51">
        <v>3</v>
      </c>
      <c r="L93" s="52">
        <v>0.375</v>
      </c>
      <c r="M93" s="51">
        <v>0</v>
      </c>
      <c r="N93" s="52">
        <v>0</v>
      </c>
      <c r="O93" s="51">
        <v>1</v>
      </c>
      <c r="P93" s="52">
        <v>1</v>
      </c>
      <c r="Q93" s="51">
        <v>0</v>
      </c>
      <c r="R93" s="52">
        <v>0</v>
      </c>
      <c r="S93" s="51">
        <v>4</v>
      </c>
      <c r="T93" s="52">
        <v>0.66666666666666663</v>
      </c>
      <c r="U93" s="51">
        <v>2</v>
      </c>
      <c r="V93" s="52">
        <v>0.33333333333333331</v>
      </c>
      <c r="W93" s="51">
        <v>3</v>
      </c>
      <c r="X93" s="52">
        <v>0.33333333333333331</v>
      </c>
    </row>
    <row r="94" spans="1:24" ht="12" x14ac:dyDescent="0.15">
      <c r="A94" s="83"/>
      <c r="B94" s="83"/>
      <c r="C94" s="51" t="s">
        <v>412</v>
      </c>
      <c r="D94" s="51">
        <v>4</v>
      </c>
      <c r="E94" s="51">
        <v>3</v>
      </c>
      <c r="F94" s="51">
        <v>1</v>
      </c>
      <c r="G94" s="51">
        <v>2</v>
      </c>
      <c r="H94" s="52">
        <v>1</v>
      </c>
      <c r="I94" s="51">
        <v>0</v>
      </c>
      <c r="J94" s="52">
        <v>0</v>
      </c>
      <c r="K94" s="51">
        <v>1</v>
      </c>
      <c r="L94" s="52">
        <v>0.33333333333333331</v>
      </c>
      <c r="M94" s="51">
        <v>1</v>
      </c>
      <c r="N94" s="52">
        <v>1</v>
      </c>
      <c r="O94" s="51">
        <v>0</v>
      </c>
      <c r="P94" s="52">
        <v>0</v>
      </c>
      <c r="Q94" s="51">
        <v>0</v>
      </c>
      <c r="R94" s="52">
        <v>0</v>
      </c>
      <c r="S94" s="51">
        <v>3</v>
      </c>
      <c r="T94" s="52">
        <v>1</v>
      </c>
      <c r="U94" s="51">
        <v>0</v>
      </c>
      <c r="V94" s="52">
        <v>0</v>
      </c>
      <c r="W94" s="51">
        <v>1</v>
      </c>
      <c r="X94" s="52">
        <v>0.25</v>
      </c>
    </row>
    <row r="95" spans="1:24" ht="12" x14ac:dyDescent="0.15">
      <c r="A95" s="83" t="s">
        <v>138</v>
      </c>
      <c r="B95" s="83" t="s">
        <v>114</v>
      </c>
      <c r="C95" s="51" t="s">
        <v>411</v>
      </c>
      <c r="D95" s="51">
        <v>13</v>
      </c>
      <c r="E95" s="51">
        <v>11</v>
      </c>
      <c r="F95" s="51">
        <v>2</v>
      </c>
      <c r="G95" s="51">
        <v>8</v>
      </c>
      <c r="H95" s="52">
        <v>1</v>
      </c>
      <c r="I95" s="51">
        <v>0</v>
      </c>
      <c r="J95" s="52">
        <v>0</v>
      </c>
      <c r="K95" s="51">
        <v>3</v>
      </c>
      <c r="L95" s="52">
        <v>0.27272727272727271</v>
      </c>
      <c r="M95" s="51">
        <v>1</v>
      </c>
      <c r="N95" s="52">
        <v>1</v>
      </c>
      <c r="O95" s="51">
        <v>0</v>
      </c>
      <c r="P95" s="52">
        <v>0</v>
      </c>
      <c r="Q95" s="51">
        <v>1</v>
      </c>
      <c r="R95" s="52">
        <v>0.5</v>
      </c>
      <c r="S95" s="51">
        <v>9</v>
      </c>
      <c r="T95" s="52">
        <v>1</v>
      </c>
      <c r="U95" s="51">
        <v>0</v>
      </c>
      <c r="V95" s="52">
        <v>0</v>
      </c>
      <c r="W95" s="51">
        <v>4</v>
      </c>
      <c r="X95" s="52">
        <v>0.30769230769230771</v>
      </c>
    </row>
    <row r="96" spans="1:24" ht="12" x14ac:dyDescent="0.15">
      <c r="A96" s="83"/>
      <c r="B96" s="83"/>
      <c r="C96" s="51" t="s">
        <v>412</v>
      </c>
      <c r="D96" s="51">
        <v>1</v>
      </c>
      <c r="E96" s="51">
        <v>1</v>
      </c>
      <c r="F96" s="51">
        <v>0</v>
      </c>
      <c r="G96" s="51">
        <v>1</v>
      </c>
      <c r="H96" s="52">
        <v>1</v>
      </c>
      <c r="I96" s="51">
        <v>0</v>
      </c>
      <c r="J96" s="52">
        <v>0</v>
      </c>
      <c r="K96" s="51">
        <v>0</v>
      </c>
      <c r="L96" s="52">
        <v>0</v>
      </c>
      <c r="M96" s="51">
        <v>0</v>
      </c>
      <c r="N96" s="52">
        <v>0</v>
      </c>
      <c r="O96" s="51">
        <v>0</v>
      </c>
      <c r="P96" s="52">
        <v>0</v>
      </c>
      <c r="Q96" s="51">
        <v>0</v>
      </c>
      <c r="R96" s="52">
        <v>0</v>
      </c>
      <c r="S96" s="51">
        <v>1</v>
      </c>
      <c r="T96" s="52">
        <v>1</v>
      </c>
      <c r="U96" s="51">
        <v>0</v>
      </c>
      <c r="V96" s="52">
        <v>0</v>
      </c>
      <c r="W96" s="51">
        <v>0</v>
      </c>
      <c r="X96" s="52">
        <v>0</v>
      </c>
    </row>
    <row r="97" spans="1:24" ht="12" x14ac:dyDescent="0.15">
      <c r="A97" s="83"/>
      <c r="B97" s="83" t="s">
        <v>413</v>
      </c>
      <c r="C97" s="51" t="s">
        <v>411</v>
      </c>
      <c r="D97" s="51">
        <v>3</v>
      </c>
      <c r="E97" s="51">
        <v>3</v>
      </c>
      <c r="F97" s="51">
        <v>0</v>
      </c>
      <c r="G97" s="51">
        <v>1</v>
      </c>
      <c r="H97" s="52">
        <v>1</v>
      </c>
      <c r="I97" s="51">
        <v>0</v>
      </c>
      <c r="J97" s="52">
        <v>0</v>
      </c>
      <c r="K97" s="51">
        <v>2</v>
      </c>
      <c r="L97" s="52">
        <v>0.66666666666666663</v>
      </c>
      <c r="M97" s="51">
        <v>0</v>
      </c>
      <c r="N97" s="52">
        <v>0</v>
      </c>
      <c r="O97" s="51">
        <v>0</v>
      </c>
      <c r="P97" s="52">
        <v>0</v>
      </c>
      <c r="Q97" s="51">
        <v>0</v>
      </c>
      <c r="R97" s="52">
        <v>0</v>
      </c>
      <c r="S97" s="51">
        <v>1</v>
      </c>
      <c r="T97" s="52">
        <v>1</v>
      </c>
      <c r="U97" s="51">
        <v>0</v>
      </c>
      <c r="V97" s="52">
        <v>0</v>
      </c>
      <c r="W97" s="51">
        <v>2</v>
      </c>
      <c r="X97" s="52">
        <v>0.66666666666666663</v>
      </c>
    </row>
    <row r="98" spans="1:24" ht="12" x14ac:dyDescent="0.15">
      <c r="A98" s="83"/>
      <c r="B98" s="83"/>
      <c r="C98" s="51" t="s">
        <v>412</v>
      </c>
      <c r="D98" s="51">
        <v>1</v>
      </c>
      <c r="E98" s="51">
        <v>1</v>
      </c>
      <c r="F98" s="51">
        <v>0</v>
      </c>
      <c r="G98" s="51">
        <v>0</v>
      </c>
      <c r="H98" s="52">
        <v>0</v>
      </c>
      <c r="I98" s="51">
        <v>0</v>
      </c>
      <c r="J98" s="52">
        <v>0</v>
      </c>
      <c r="K98" s="51">
        <v>1</v>
      </c>
      <c r="L98" s="52">
        <v>1</v>
      </c>
      <c r="M98" s="51">
        <v>0</v>
      </c>
      <c r="N98" s="52">
        <v>0</v>
      </c>
      <c r="O98" s="51">
        <v>0</v>
      </c>
      <c r="P98" s="52">
        <v>0</v>
      </c>
      <c r="Q98" s="51">
        <v>0</v>
      </c>
      <c r="R98" s="52">
        <v>0</v>
      </c>
      <c r="S98" s="51">
        <v>0</v>
      </c>
      <c r="T98" s="52">
        <v>0</v>
      </c>
      <c r="U98" s="51">
        <v>0</v>
      </c>
      <c r="V98" s="52">
        <v>0</v>
      </c>
      <c r="W98" s="51">
        <v>1</v>
      </c>
      <c r="X98" s="52">
        <v>1</v>
      </c>
    </row>
    <row r="99" spans="1:24" ht="12" x14ac:dyDescent="0.15">
      <c r="A99" s="83"/>
      <c r="B99" s="83" t="s">
        <v>116</v>
      </c>
      <c r="C99" s="51" t="s">
        <v>411</v>
      </c>
      <c r="D99" s="51">
        <v>3</v>
      </c>
      <c r="E99" s="51">
        <v>2</v>
      </c>
      <c r="F99" s="51">
        <v>1</v>
      </c>
      <c r="G99" s="51">
        <v>0</v>
      </c>
      <c r="H99" s="52">
        <v>0</v>
      </c>
      <c r="I99" s="51">
        <v>0</v>
      </c>
      <c r="J99" s="52">
        <v>0</v>
      </c>
      <c r="K99" s="51">
        <v>2</v>
      </c>
      <c r="L99" s="52">
        <v>1</v>
      </c>
      <c r="M99" s="51">
        <v>0</v>
      </c>
      <c r="N99" s="52">
        <v>0</v>
      </c>
      <c r="O99" s="51">
        <v>0</v>
      </c>
      <c r="P99" s="52">
        <v>0</v>
      </c>
      <c r="Q99" s="51">
        <v>1</v>
      </c>
      <c r="R99" s="52">
        <v>1</v>
      </c>
      <c r="S99" s="51">
        <v>0</v>
      </c>
      <c r="T99" s="52">
        <v>0</v>
      </c>
      <c r="U99" s="51">
        <v>0</v>
      </c>
      <c r="V99" s="52">
        <v>0</v>
      </c>
      <c r="W99" s="51">
        <v>3</v>
      </c>
      <c r="X99" s="52">
        <v>1</v>
      </c>
    </row>
    <row r="100" spans="1:24" ht="12" x14ac:dyDescent="0.15">
      <c r="A100" s="83"/>
      <c r="B100" s="83"/>
      <c r="C100" s="51" t="s">
        <v>412</v>
      </c>
      <c r="D100" s="51">
        <v>2</v>
      </c>
      <c r="E100" s="51">
        <v>2</v>
      </c>
      <c r="F100" s="51">
        <v>0</v>
      </c>
      <c r="G100" s="51">
        <v>1</v>
      </c>
      <c r="H100" s="52">
        <v>1</v>
      </c>
      <c r="I100" s="51">
        <v>0</v>
      </c>
      <c r="J100" s="52">
        <v>0</v>
      </c>
      <c r="K100" s="51">
        <v>1</v>
      </c>
      <c r="L100" s="52">
        <v>0.5</v>
      </c>
      <c r="M100" s="51">
        <v>0</v>
      </c>
      <c r="N100" s="52">
        <v>0</v>
      </c>
      <c r="O100" s="51">
        <v>0</v>
      </c>
      <c r="P100" s="52">
        <v>0</v>
      </c>
      <c r="Q100" s="51">
        <v>0</v>
      </c>
      <c r="R100" s="52">
        <v>0</v>
      </c>
      <c r="S100" s="51">
        <v>1</v>
      </c>
      <c r="T100" s="52">
        <v>1</v>
      </c>
      <c r="U100" s="51">
        <v>0</v>
      </c>
      <c r="V100" s="52">
        <v>0</v>
      </c>
      <c r="W100" s="51">
        <v>1</v>
      </c>
      <c r="X100" s="52">
        <v>0.5</v>
      </c>
    </row>
    <row r="101" spans="1:24" ht="12" x14ac:dyDescent="0.15">
      <c r="A101" s="83"/>
      <c r="B101" s="83" t="s">
        <v>117</v>
      </c>
      <c r="C101" s="51" t="s">
        <v>411</v>
      </c>
      <c r="D101" s="51">
        <v>3</v>
      </c>
      <c r="E101" s="51">
        <v>2</v>
      </c>
      <c r="F101" s="51">
        <v>1</v>
      </c>
      <c r="G101" s="51">
        <v>2</v>
      </c>
      <c r="H101" s="52">
        <v>1</v>
      </c>
      <c r="I101" s="51">
        <v>0</v>
      </c>
      <c r="J101" s="52">
        <v>0</v>
      </c>
      <c r="K101" s="51">
        <v>0</v>
      </c>
      <c r="L101" s="52">
        <v>0</v>
      </c>
      <c r="M101" s="51">
        <v>0</v>
      </c>
      <c r="N101" s="52">
        <v>0</v>
      </c>
      <c r="O101" s="51">
        <v>0</v>
      </c>
      <c r="P101" s="52">
        <v>0</v>
      </c>
      <c r="Q101" s="51">
        <v>1</v>
      </c>
      <c r="R101" s="52">
        <v>1</v>
      </c>
      <c r="S101" s="51">
        <v>2</v>
      </c>
      <c r="T101" s="52">
        <v>1</v>
      </c>
      <c r="U101" s="51">
        <v>0</v>
      </c>
      <c r="V101" s="52">
        <v>0</v>
      </c>
      <c r="W101" s="51">
        <v>1</v>
      </c>
      <c r="X101" s="52">
        <v>0.33333333333333331</v>
      </c>
    </row>
    <row r="102" spans="1:24" ht="12" x14ac:dyDescent="0.15">
      <c r="A102" s="83"/>
      <c r="B102" s="83"/>
      <c r="C102" s="51" t="s">
        <v>412</v>
      </c>
      <c r="D102" s="51">
        <v>0</v>
      </c>
      <c r="E102" s="51">
        <v>0</v>
      </c>
      <c r="F102" s="51">
        <v>0</v>
      </c>
      <c r="G102" s="51">
        <v>0</v>
      </c>
      <c r="H102" s="52">
        <v>0</v>
      </c>
      <c r="I102" s="51">
        <v>0</v>
      </c>
      <c r="J102" s="52">
        <v>0</v>
      </c>
      <c r="K102" s="51">
        <v>0</v>
      </c>
      <c r="L102" s="52">
        <v>0</v>
      </c>
      <c r="M102" s="51">
        <v>0</v>
      </c>
      <c r="N102" s="52">
        <v>0</v>
      </c>
      <c r="O102" s="51">
        <v>0</v>
      </c>
      <c r="P102" s="52">
        <v>0</v>
      </c>
      <c r="Q102" s="51">
        <v>0</v>
      </c>
      <c r="R102" s="52">
        <v>0</v>
      </c>
      <c r="S102" s="51">
        <v>0</v>
      </c>
      <c r="T102" s="52">
        <v>0</v>
      </c>
      <c r="U102" s="51">
        <v>0</v>
      </c>
      <c r="V102" s="52">
        <v>0</v>
      </c>
      <c r="W102" s="51">
        <v>0</v>
      </c>
      <c r="X102" s="52">
        <v>0</v>
      </c>
    </row>
    <row r="103" spans="1:24" ht="12" x14ac:dyDescent="0.15">
      <c r="A103" s="83"/>
      <c r="B103" s="83" t="s">
        <v>118</v>
      </c>
      <c r="C103" s="51" t="s">
        <v>411</v>
      </c>
      <c r="D103" s="51">
        <v>1</v>
      </c>
      <c r="E103" s="51">
        <v>1</v>
      </c>
      <c r="F103" s="51">
        <v>0</v>
      </c>
      <c r="G103" s="51">
        <v>0</v>
      </c>
      <c r="H103" s="52">
        <v>0</v>
      </c>
      <c r="I103" s="51">
        <v>0</v>
      </c>
      <c r="J103" s="52">
        <v>0</v>
      </c>
      <c r="K103" s="51">
        <v>1</v>
      </c>
      <c r="L103" s="52">
        <v>1</v>
      </c>
      <c r="M103" s="51">
        <v>0</v>
      </c>
      <c r="N103" s="52">
        <v>0</v>
      </c>
      <c r="O103" s="51">
        <v>0</v>
      </c>
      <c r="P103" s="52">
        <v>0</v>
      </c>
      <c r="Q103" s="51">
        <v>0</v>
      </c>
      <c r="R103" s="52">
        <v>0</v>
      </c>
      <c r="S103" s="51">
        <v>0</v>
      </c>
      <c r="T103" s="52">
        <v>0</v>
      </c>
      <c r="U103" s="51">
        <v>0</v>
      </c>
      <c r="V103" s="52">
        <v>0</v>
      </c>
      <c r="W103" s="51">
        <v>1</v>
      </c>
      <c r="X103" s="52">
        <v>1</v>
      </c>
    </row>
    <row r="104" spans="1:24" ht="12" x14ac:dyDescent="0.15">
      <c r="A104" s="83"/>
      <c r="B104" s="83"/>
      <c r="C104" s="51" t="s">
        <v>412</v>
      </c>
      <c r="D104" s="51">
        <v>0</v>
      </c>
      <c r="E104" s="51">
        <v>0</v>
      </c>
      <c r="F104" s="51">
        <v>0</v>
      </c>
      <c r="G104" s="51">
        <v>0</v>
      </c>
      <c r="H104" s="52">
        <v>0</v>
      </c>
      <c r="I104" s="51">
        <v>0</v>
      </c>
      <c r="J104" s="52">
        <v>0</v>
      </c>
      <c r="K104" s="51">
        <v>0</v>
      </c>
      <c r="L104" s="52">
        <v>0</v>
      </c>
      <c r="M104" s="51">
        <v>0</v>
      </c>
      <c r="N104" s="52">
        <v>0</v>
      </c>
      <c r="O104" s="51">
        <v>0</v>
      </c>
      <c r="P104" s="52">
        <v>0</v>
      </c>
      <c r="Q104" s="51">
        <v>0</v>
      </c>
      <c r="R104" s="52">
        <v>0</v>
      </c>
      <c r="S104" s="51">
        <v>0</v>
      </c>
      <c r="T104" s="52">
        <v>0</v>
      </c>
      <c r="U104" s="51">
        <v>0</v>
      </c>
      <c r="V104" s="52">
        <v>0</v>
      </c>
      <c r="W104" s="51">
        <v>0</v>
      </c>
      <c r="X104" s="52">
        <v>0</v>
      </c>
    </row>
    <row r="105" spans="1:24" ht="12" x14ac:dyDescent="0.15">
      <c r="A105" s="83" t="s">
        <v>139</v>
      </c>
      <c r="B105" s="83" t="s">
        <v>119</v>
      </c>
      <c r="C105" s="51" t="s">
        <v>411</v>
      </c>
      <c r="D105" s="51">
        <v>3</v>
      </c>
      <c r="E105" s="51">
        <v>3</v>
      </c>
      <c r="F105" s="51">
        <v>0</v>
      </c>
      <c r="G105" s="51">
        <v>1</v>
      </c>
      <c r="H105" s="52">
        <v>0.5</v>
      </c>
      <c r="I105" s="51">
        <v>1</v>
      </c>
      <c r="J105" s="52">
        <v>0.5</v>
      </c>
      <c r="K105" s="51">
        <v>1</v>
      </c>
      <c r="L105" s="52">
        <v>0.33333333333333331</v>
      </c>
      <c r="M105" s="51">
        <v>0</v>
      </c>
      <c r="N105" s="52">
        <v>0</v>
      </c>
      <c r="O105" s="51">
        <v>0</v>
      </c>
      <c r="P105" s="52">
        <v>0</v>
      </c>
      <c r="Q105" s="51">
        <v>0</v>
      </c>
      <c r="R105" s="52">
        <v>0</v>
      </c>
      <c r="S105" s="51">
        <v>1</v>
      </c>
      <c r="T105" s="52">
        <v>0.5</v>
      </c>
      <c r="U105" s="51">
        <v>1</v>
      </c>
      <c r="V105" s="52">
        <v>0.5</v>
      </c>
      <c r="W105" s="51">
        <v>1</v>
      </c>
      <c r="X105" s="52">
        <v>0.33333333333333331</v>
      </c>
    </row>
    <row r="106" spans="1:24" ht="12" x14ac:dyDescent="0.15">
      <c r="A106" s="83"/>
      <c r="B106" s="83"/>
      <c r="C106" s="51" t="s">
        <v>412</v>
      </c>
      <c r="D106" s="51">
        <v>0</v>
      </c>
      <c r="E106" s="51">
        <v>0</v>
      </c>
      <c r="F106" s="51">
        <v>0</v>
      </c>
      <c r="G106" s="51">
        <v>0</v>
      </c>
      <c r="H106" s="52">
        <v>0</v>
      </c>
      <c r="I106" s="51">
        <v>0</v>
      </c>
      <c r="J106" s="52">
        <v>0</v>
      </c>
      <c r="K106" s="51">
        <v>0</v>
      </c>
      <c r="L106" s="52">
        <v>0</v>
      </c>
      <c r="M106" s="51">
        <v>0</v>
      </c>
      <c r="N106" s="52">
        <v>0</v>
      </c>
      <c r="O106" s="51">
        <v>0</v>
      </c>
      <c r="P106" s="52">
        <v>0</v>
      </c>
      <c r="Q106" s="51">
        <v>0</v>
      </c>
      <c r="R106" s="52">
        <v>0</v>
      </c>
      <c r="S106" s="51">
        <v>0</v>
      </c>
      <c r="T106" s="52">
        <v>0</v>
      </c>
      <c r="U106" s="51">
        <v>0</v>
      </c>
      <c r="V106" s="52">
        <v>0</v>
      </c>
      <c r="W106" s="51">
        <v>0</v>
      </c>
      <c r="X106" s="52">
        <v>0</v>
      </c>
    </row>
    <row r="107" spans="1:24" ht="12" x14ac:dyDescent="0.15">
      <c r="A107" s="83"/>
      <c r="B107" s="83" t="s">
        <v>120</v>
      </c>
      <c r="C107" s="51" t="s">
        <v>411</v>
      </c>
      <c r="D107" s="51">
        <v>1</v>
      </c>
      <c r="E107" s="51">
        <v>1</v>
      </c>
      <c r="F107" s="51">
        <v>0</v>
      </c>
      <c r="G107" s="51">
        <v>1</v>
      </c>
      <c r="H107" s="52">
        <v>1</v>
      </c>
      <c r="I107" s="51">
        <v>0</v>
      </c>
      <c r="J107" s="52">
        <v>0</v>
      </c>
      <c r="K107" s="51">
        <v>0</v>
      </c>
      <c r="L107" s="52">
        <v>0</v>
      </c>
      <c r="M107" s="51">
        <v>0</v>
      </c>
      <c r="N107" s="52">
        <v>0</v>
      </c>
      <c r="O107" s="51">
        <v>0</v>
      </c>
      <c r="P107" s="52">
        <v>0</v>
      </c>
      <c r="Q107" s="51">
        <v>0</v>
      </c>
      <c r="R107" s="52">
        <v>0</v>
      </c>
      <c r="S107" s="51">
        <v>1</v>
      </c>
      <c r="T107" s="52">
        <v>1</v>
      </c>
      <c r="U107" s="51">
        <v>0</v>
      </c>
      <c r="V107" s="52">
        <v>0</v>
      </c>
      <c r="W107" s="51">
        <v>0</v>
      </c>
      <c r="X107" s="52">
        <v>0</v>
      </c>
    </row>
    <row r="108" spans="1:24" ht="12" x14ac:dyDescent="0.15">
      <c r="A108" s="83"/>
      <c r="B108" s="83"/>
      <c r="C108" s="51" t="s">
        <v>412</v>
      </c>
      <c r="D108" s="51">
        <v>0</v>
      </c>
      <c r="E108" s="51">
        <v>0</v>
      </c>
      <c r="F108" s="51">
        <v>0</v>
      </c>
      <c r="G108" s="51">
        <v>0</v>
      </c>
      <c r="H108" s="52">
        <v>0</v>
      </c>
      <c r="I108" s="51">
        <v>0</v>
      </c>
      <c r="J108" s="52">
        <v>0</v>
      </c>
      <c r="K108" s="51">
        <v>0</v>
      </c>
      <c r="L108" s="52">
        <v>0</v>
      </c>
      <c r="M108" s="51">
        <v>0</v>
      </c>
      <c r="N108" s="52">
        <v>0</v>
      </c>
      <c r="O108" s="51">
        <v>0</v>
      </c>
      <c r="P108" s="52">
        <v>0</v>
      </c>
      <c r="Q108" s="51">
        <v>0</v>
      </c>
      <c r="R108" s="52">
        <v>0</v>
      </c>
      <c r="S108" s="51">
        <v>0</v>
      </c>
      <c r="T108" s="52">
        <v>0</v>
      </c>
      <c r="U108" s="51">
        <v>0</v>
      </c>
      <c r="V108" s="52">
        <v>0</v>
      </c>
      <c r="W108" s="51">
        <v>0</v>
      </c>
      <c r="X108" s="52">
        <v>0</v>
      </c>
    </row>
    <row r="109" spans="1:24" ht="12" x14ac:dyDescent="0.15">
      <c r="A109" s="83"/>
      <c r="B109" s="83" t="s">
        <v>121</v>
      </c>
      <c r="C109" s="51" t="s">
        <v>411</v>
      </c>
      <c r="D109" s="51">
        <v>1</v>
      </c>
      <c r="E109" s="51">
        <v>1</v>
      </c>
      <c r="F109" s="51">
        <v>0</v>
      </c>
      <c r="G109" s="51">
        <v>1</v>
      </c>
      <c r="H109" s="52">
        <v>1</v>
      </c>
      <c r="I109" s="51">
        <v>0</v>
      </c>
      <c r="J109" s="52">
        <v>0</v>
      </c>
      <c r="K109" s="51">
        <v>0</v>
      </c>
      <c r="L109" s="52">
        <v>0</v>
      </c>
      <c r="M109" s="51">
        <v>0</v>
      </c>
      <c r="N109" s="52">
        <v>0</v>
      </c>
      <c r="O109" s="51">
        <v>0</v>
      </c>
      <c r="P109" s="52">
        <v>0</v>
      </c>
      <c r="Q109" s="51">
        <v>0</v>
      </c>
      <c r="R109" s="52">
        <v>0</v>
      </c>
      <c r="S109" s="51">
        <v>1</v>
      </c>
      <c r="T109" s="52">
        <v>1</v>
      </c>
      <c r="U109" s="51">
        <v>0</v>
      </c>
      <c r="V109" s="52">
        <v>0</v>
      </c>
      <c r="W109" s="51">
        <v>0</v>
      </c>
      <c r="X109" s="52">
        <v>0</v>
      </c>
    </row>
    <row r="110" spans="1:24" ht="12" x14ac:dyDescent="0.15">
      <c r="A110" s="83"/>
      <c r="B110" s="83"/>
      <c r="C110" s="51" t="s">
        <v>412</v>
      </c>
      <c r="D110" s="51">
        <v>0</v>
      </c>
      <c r="E110" s="51">
        <v>0</v>
      </c>
      <c r="F110" s="51">
        <v>0</v>
      </c>
      <c r="G110" s="51">
        <v>0</v>
      </c>
      <c r="H110" s="52">
        <v>0</v>
      </c>
      <c r="I110" s="51">
        <v>0</v>
      </c>
      <c r="J110" s="52">
        <v>0</v>
      </c>
      <c r="K110" s="51">
        <v>0</v>
      </c>
      <c r="L110" s="52">
        <v>0</v>
      </c>
      <c r="M110" s="51">
        <v>0</v>
      </c>
      <c r="N110" s="52">
        <v>0</v>
      </c>
      <c r="O110" s="51">
        <v>0</v>
      </c>
      <c r="P110" s="52">
        <v>0</v>
      </c>
      <c r="Q110" s="51">
        <v>0</v>
      </c>
      <c r="R110" s="52">
        <v>0</v>
      </c>
      <c r="S110" s="51">
        <v>0</v>
      </c>
      <c r="T110" s="52">
        <v>0</v>
      </c>
      <c r="U110" s="51">
        <v>0</v>
      </c>
      <c r="V110" s="52">
        <v>0</v>
      </c>
      <c r="W110" s="51">
        <v>0</v>
      </c>
      <c r="X110" s="52">
        <v>0</v>
      </c>
    </row>
    <row r="111" spans="1:24" ht="12" x14ac:dyDescent="0.15">
      <c r="A111" s="83"/>
      <c r="B111" s="83" t="s">
        <v>122</v>
      </c>
      <c r="C111" s="51" t="s">
        <v>411</v>
      </c>
      <c r="D111" s="51">
        <v>14</v>
      </c>
      <c r="E111" s="51">
        <v>13</v>
      </c>
      <c r="F111" s="51">
        <v>1</v>
      </c>
      <c r="G111" s="51">
        <v>3</v>
      </c>
      <c r="H111" s="52">
        <v>1</v>
      </c>
      <c r="I111" s="51">
        <v>0</v>
      </c>
      <c r="J111" s="52">
        <v>0</v>
      </c>
      <c r="K111" s="51">
        <v>10</v>
      </c>
      <c r="L111" s="52">
        <v>0.76923076923076927</v>
      </c>
      <c r="M111" s="51">
        <v>0</v>
      </c>
      <c r="N111" s="52">
        <v>0</v>
      </c>
      <c r="O111" s="51">
        <v>0</v>
      </c>
      <c r="P111" s="52">
        <v>0</v>
      </c>
      <c r="Q111" s="51">
        <v>1</v>
      </c>
      <c r="R111" s="52">
        <v>1</v>
      </c>
      <c r="S111" s="51">
        <v>3</v>
      </c>
      <c r="T111" s="52">
        <v>1</v>
      </c>
      <c r="U111" s="51">
        <v>0</v>
      </c>
      <c r="V111" s="52">
        <v>0</v>
      </c>
      <c r="W111" s="51">
        <v>11</v>
      </c>
      <c r="X111" s="52">
        <v>0.7857142857142857</v>
      </c>
    </row>
    <row r="112" spans="1:24" ht="12" x14ac:dyDescent="0.15">
      <c r="A112" s="83"/>
      <c r="B112" s="83"/>
      <c r="C112" s="51" t="s">
        <v>412</v>
      </c>
      <c r="D112" s="51">
        <v>0</v>
      </c>
      <c r="E112" s="51">
        <v>0</v>
      </c>
      <c r="F112" s="51">
        <v>0</v>
      </c>
      <c r="G112" s="51">
        <v>0</v>
      </c>
      <c r="H112" s="52">
        <v>0</v>
      </c>
      <c r="I112" s="51">
        <v>0</v>
      </c>
      <c r="J112" s="52">
        <v>0</v>
      </c>
      <c r="K112" s="51">
        <v>0</v>
      </c>
      <c r="L112" s="52">
        <v>0</v>
      </c>
      <c r="M112" s="51">
        <v>0</v>
      </c>
      <c r="N112" s="52">
        <v>0</v>
      </c>
      <c r="O112" s="51">
        <v>0</v>
      </c>
      <c r="P112" s="52">
        <v>0</v>
      </c>
      <c r="Q112" s="51">
        <v>0</v>
      </c>
      <c r="R112" s="52">
        <v>0</v>
      </c>
      <c r="S112" s="51">
        <v>0</v>
      </c>
      <c r="T112" s="52">
        <v>0</v>
      </c>
      <c r="U112" s="51">
        <v>0</v>
      </c>
      <c r="V112" s="52">
        <v>0</v>
      </c>
      <c r="W112" s="51">
        <v>0</v>
      </c>
      <c r="X112" s="52">
        <v>0</v>
      </c>
    </row>
    <row r="113" spans="1:24" ht="12" x14ac:dyDescent="0.15">
      <c r="A113" s="83"/>
      <c r="B113" s="83" t="s">
        <v>123</v>
      </c>
      <c r="C113" s="51" t="s">
        <v>411</v>
      </c>
      <c r="D113" s="51">
        <v>3</v>
      </c>
      <c r="E113" s="51">
        <v>2</v>
      </c>
      <c r="F113" s="51">
        <v>1</v>
      </c>
      <c r="G113" s="51">
        <v>1</v>
      </c>
      <c r="H113" s="52">
        <v>1</v>
      </c>
      <c r="I113" s="51">
        <v>0</v>
      </c>
      <c r="J113" s="52">
        <v>0</v>
      </c>
      <c r="K113" s="51">
        <v>1</v>
      </c>
      <c r="L113" s="52">
        <v>0.5</v>
      </c>
      <c r="M113" s="51">
        <v>1</v>
      </c>
      <c r="N113" s="52">
        <v>1</v>
      </c>
      <c r="O113" s="51">
        <v>0</v>
      </c>
      <c r="P113" s="52">
        <v>0</v>
      </c>
      <c r="Q113" s="51">
        <v>0</v>
      </c>
      <c r="R113" s="52">
        <v>0</v>
      </c>
      <c r="S113" s="51">
        <v>2</v>
      </c>
      <c r="T113" s="52">
        <v>1</v>
      </c>
      <c r="U113" s="51">
        <v>0</v>
      </c>
      <c r="V113" s="52">
        <v>0</v>
      </c>
      <c r="W113" s="51">
        <v>1</v>
      </c>
      <c r="X113" s="52">
        <v>0.33333333333333331</v>
      </c>
    </row>
    <row r="114" spans="1:24" ht="12" x14ac:dyDescent="0.15">
      <c r="A114" s="83"/>
      <c r="B114" s="83"/>
      <c r="C114" s="51" t="s">
        <v>412</v>
      </c>
      <c r="D114" s="51">
        <v>0</v>
      </c>
      <c r="E114" s="51">
        <v>0</v>
      </c>
      <c r="F114" s="51">
        <v>0</v>
      </c>
      <c r="G114" s="51">
        <v>0</v>
      </c>
      <c r="H114" s="52">
        <v>0</v>
      </c>
      <c r="I114" s="51">
        <v>0</v>
      </c>
      <c r="J114" s="52">
        <v>0</v>
      </c>
      <c r="K114" s="51">
        <v>0</v>
      </c>
      <c r="L114" s="52">
        <v>0</v>
      </c>
      <c r="M114" s="51">
        <v>0</v>
      </c>
      <c r="N114" s="52">
        <v>0</v>
      </c>
      <c r="O114" s="51">
        <v>0</v>
      </c>
      <c r="P114" s="52">
        <v>0</v>
      </c>
      <c r="Q114" s="51">
        <v>0</v>
      </c>
      <c r="R114" s="52">
        <v>0</v>
      </c>
      <c r="S114" s="51">
        <v>0</v>
      </c>
      <c r="T114" s="52">
        <v>0</v>
      </c>
      <c r="U114" s="51">
        <v>0</v>
      </c>
      <c r="V114" s="52">
        <v>0</v>
      </c>
      <c r="W114" s="51">
        <v>0</v>
      </c>
      <c r="X114" s="52">
        <v>0</v>
      </c>
    </row>
    <row r="115" spans="1:24" ht="12" x14ac:dyDescent="0.15">
      <c r="A115" s="81" t="s">
        <v>124</v>
      </c>
      <c r="B115" s="81"/>
      <c r="C115" s="81"/>
      <c r="D115" s="48">
        <v>22.860759493670887</v>
      </c>
      <c r="E115" s="48">
        <v>19.168831168831169</v>
      </c>
      <c r="F115" s="48">
        <v>7.0212765957446805</v>
      </c>
      <c r="G115" s="48">
        <v>6.5064935064935066</v>
      </c>
      <c r="H115" s="53">
        <v>0.62703379224030042</v>
      </c>
      <c r="I115" s="48">
        <v>3.8701298701298703</v>
      </c>
      <c r="J115" s="53">
        <v>0.37296620775969963</v>
      </c>
      <c r="K115" s="48">
        <v>8.7922077922077921</v>
      </c>
      <c r="L115" s="53">
        <v>0.45867208672086723</v>
      </c>
      <c r="M115" s="48">
        <v>1.9574468085106382</v>
      </c>
      <c r="N115" s="53">
        <v>0.58227848101265822</v>
      </c>
      <c r="O115" s="48">
        <v>1.4042553191489362</v>
      </c>
      <c r="P115" s="53">
        <v>0.41772151898734178</v>
      </c>
      <c r="Q115" s="48">
        <v>3.6595744680851063</v>
      </c>
      <c r="R115" s="53">
        <v>0.52121212121212124</v>
      </c>
      <c r="S115" s="48">
        <v>7.5063291139240507</v>
      </c>
      <c r="T115" s="53">
        <v>0.61964472309299901</v>
      </c>
      <c r="U115" s="48">
        <v>4.6075949367088604</v>
      </c>
      <c r="V115" s="53">
        <v>0.38035527690700105</v>
      </c>
      <c r="W115" s="48">
        <v>10.746835443037975</v>
      </c>
      <c r="X115" s="53">
        <v>0.4700996677740864</v>
      </c>
    </row>
    <row r="116" spans="1:24" s="49" customFormat="1" ht="12" x14ac:dyDescent="0.2">
      <c r="A116" s="82" t="s">
        <v>414</v>
      </c>
      <c r="B116" s="82"/>
      <c r="C116" s="82"/>
      <c r="D116" s="48">
        <v>20.537795729948066</v>
      </c>
      <c r="E116" s="48">
        <v>15.947489901904213</v>
      </c>
      <c r="F116" s="48">
        <v>4.5903058280438547</v>
      </c>
      <c r="G116" s="79">
        <v>0.6265930889502036</v>
      </c>
      <c r="H116" s="79"/>
      <c r="I116" s="79">
        <v>0.37340691104979634</v>
      </c>
      <c r="J116" s="79"/>
      <c r="K116" s="79">
        <v>0.44921662988023303</v>
      </c>
      <c r="L116" s="79"/>
      <c r="M116" s="79">
        <v>0.53728335348649736</v>
      </c>
      <c r="N116" s="79"/>
      <c r="O116" s="79">
        <v>0.46271664651350264</v>
      </c>
      <c r="P116" s="79"/>
      <c r="Q116" s="79">
        <v>0.68812067881835326</v>
      </c>
      <c r="R116" s="79"/>
      <c r="S116" s="79">
        <v>0.6140767101621194</v>
      </c>
      <c r="T116" s="79"/>
      <c r="U116" s="79">
        <v>0.38548701898627641</v>
      </c>
      <c r="V116" s="79"/>
      <c r="W116" s="79">
        <v>0.50261294672960211</v>
      </c>
      <c r="X116" s="79"/>
    </row>
  </sheetData>
  <mergeCells count="95">
    <mergeCell ref="A3:X3"/>
    <mergeCell ref="A4:X4"/>
    <mergeCell ref="A5:A6"/>
    <mergeCell ref="B5:B6"/>
    <mergeCell ref="C5:C6"/>
    <mergeCell ref="D5:F5"/>
    <mergeCell ref="G5:L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M5:R5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21:A30"/>
    <mergeCell ref="B21:B22"/>
    <mergeCell ref="B23:B24"/>
    <mergeCell ref="B25:B26"/>
    <mergeCell ref="B27:B28"/>
    <mergeCell ref="B29:B30"/>
    <mergeCell ref="A31:A40"/>
    <mergeCell ref="B31:B32"/>
    <mergeCell ref="B33:B34"/>
    <mergeCell ref="B35:B36"/>
    <mergeCell ref="B37:B38"/>
    <mergeCell ref="B39:B40"/>
    <mergeCell ref="A41:A48"/>
    <mergeCell ref="B41:B42"/>
    <mergeCell ref="B43:B44"/>
    <mergeCell ref="B45:B46"/>
    <mergeCell ref="B47:B48"/>
    <mergeCell ref="A49:A62"/>
    <mergeCell ref="B49:B50"/>
    <mergeCell ref="B51:B52"/>
    <mergeCell ref="B53:B54"/>
    <mergeCell ref="B55:B56"/>
    <mergeCell ref="B57:B58"/>
    <mergeCell ref="B59:B60"/>
    <mergeCell ref="B61:B62"/>
    <mergeCell ref="A63:A74"/>
    <mergeCell ref="B63:B64"/>
    <mergeCell ref="B65:B66"/>
    <mergeCell ref="B67:B68"/>
    <mergeCell ref="B69:B70"/>
    <mergeCell ref="B71:B72"/>
    <mergeCell ref="B73:B74"/>
    <mergeCell ref="A75:A84"/>
    <mergeCell ref="B75:B76"/>
    <mergeCell ref="B77:B78"/>
    <mergeCell ref="B79:B80"/>
    <mergeCell ref="B81:B82"/>
    <mergeCell ref="B83:B84"/>
    <mergeCell ref="A85:A94"/>
    <mergeCell ref="B85:B86"/>
    <mergeCell ref="B87:B88"/>
    <mergeCell ref="B89:B90"/>
    <mergeCell ref="B91:B92"/>
    <mergeCell ref="B93:B94"/>
    <mergeCell ref="B111:B112"/>
    <mergeCell ref="B113:B114"/>
    <mergeCell ref="A95:A104"/>
    <mergeCell ref="B95:B96"/>
    <mergeCell ref="B97:B98"/>
    <mergeCell ref="B99:B100"/>
    <mergeCell ref="B101:B102"/>
    <mergeCell ref="B103:B104"/>
    <mergeCell ref="W116:X116"/>
    <mergeCell ref="A1:X1"/>
    <mergeCell ref="M116:N116"/>
    <mergeCell ref="O116:P116"/>
    <mergeCell ref="Q116:R116"/>
    <mergeCell ref="S116:T116"/>
    <mergeCell ref="U116:V116"/>
    <mergeCell ref="A115:C115"/>
    <mergeCell ref="A116:C116"/>
    <mergeCell ref="G116:H116"/>
    <mergeCell ref="I116:J116"/>
    <mergeCell ref="K116:L116"/>
    <mergeCell ref="A105:A114"/>
    <mergeCell ref="B105:B106"/>
    <mergeCell ref="B107:B108"/>
    <mergeCell ref="B109:B110"/>
  </mergeCells>
  <conditionalFormatting sqref="H7:H114">
    <cfRule type="cellIs" dxfId="8" priority="9" operator="lessThan">
      <formula>$H$117</formula>
    </cfRule>
  </conditionalFormatting>
  <conditionalFormatting sqref="J7:J114">
    <cfRule type="cellIs" dxfId="7" priority="8" operator="greaterThan">
      <formula>$J$117</formula>
    </cfRule>
  </conditionalFormatting>
  <conditionalFormatting sqref="L7:L114">
    <cfRule type="cellIs" dxfId="6" priority="7" operator="greaterThan">
      <formula>$L$117</formula>
    </cfRule>
  </conditionalFormatting>
  <conditionalFormatting sqref="N7:N114">
    <cfRule type="cellIs" dxfId="5" priority="6" operator="lessThan">
      <formula>$N$117</formula>
    </cfRule>
  </conditionalFormatting>
  <conditionalFormatting sqref="P7:P114">
    <cfRule type="cellIs" dxfId="4" priority="5" operator="greaterThan">
      <formula>$P$117</formula>
    </cfRule>
  </conditionalFormatting>
  <conditionalFormatting sqref="R7:R114">
    <cfRule type="cellIs" dxfId="3" priority="4" operator="greaterThan">
      <formula>$R$117</formula>
    </cfRule>
  </conditionalFormatting>
  <conditionalFormatting sqref="T7:T114">
    <cfRule type="cellIs" dxfId="2" priority="3" operator="lessThan">
      <formula>$T$117</formula>
    </cfRule>
  </conditionalFormatting>
  <conditionalFormatting sqref="V7:V114">
    <cfRule type="cellIs" dxfId="1" priority="2" operator="greaterThan">
      <formula>$V$117</formula>
    </cfRule>
  </conditionalFormatting>
  <conditionalFormatting sqref="X7:X114">
    <cfRule type="cellIs" dxfId="0" priority="1" operator="greaterThan">
      <formula>$X$117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23" sqref="B23"/>
    </sheetView>
  </sheetViews>
  <sheetFormatPr baseColWidth="10" defaultColWidth="9.140625" defaultRowHeight="12" x14ac:dyDescent="0.2"/>
  <cols>
    <col min="1" max="1" width="10.42578125" style="5" customWidth="1"/>
    <col min="2" max="2" width="16.7109375" style="5" customWidth="1"/>
    <col min="3" max="3" width="6" style="5" bestFit="1" customWidth="1"/>
    <col min="4" max="6" width="7" style="5" bestFit="1" customWidth="1"/>
    <col min="7" max="7" width="7.5703125" style="5" bestFit="1" customWidth="1"/>
    <col min="8" max="16384" width="9.140625" style="5"/>
  </cols>
  <sheetData>
    <row r="1" spans="1:7" x14ac:dyDescent="0.2">
      <c r="A1" s="69" t="s">
        <v>32</v>
      </c>
      <c r="B1" s="69"/>
      <c r="C1" s="69"/>
      <c r="D1" s="69"/>
      <c r="E1" s="69"/>
      <c r="F1" s="69"/>
      <c r="G1" s="69"/>
    </row>
    <row r="3" spans="1:7" ht="12.75" customHeight="1" x14ac:dyDescent="0.2">
      <c r="A3" s="66" t="s">
        <v>28</v>
      </c>
      <c r="B3" s="66"/>
      <c r="C3" s="66"/>
      <c r="D3" s="66"/>
      <c r="E3" s="66"/>
      <c r="F3" s="66"/>
      <c r="G3" s="66"/>
    </row>
    <row r="4" spans="1:7" x14ac:dyDescent="0.2">
      <c r="A4" s="66" t="s">
        <v>2</v>
      </c>
      <c r="B4" s="66"/>
      <c r="C4" s="66"/>
      <c r="D4" s="66"/>
      <c r="E4" s="66"/>
      <c r="F4" s="66"/>
      <c r="G4" s="66"/>
    </row>
    <row r="5" spans="1:7" x14ac:dyDescent="0.2">
      <c r="A5" s="54" t="s">
        <v>29</v>
      </c>
      <c r="B5" s="42" t="s">
        <v>7</v>
      </c>
      <c r="C5" s="42">
        <v>2016</v>
      </c>
      <c r="D5" s="55">
        <v>2017</v>
      </c>
      <c r="E5" s="55">
        <v>2018</v>
      </c>
      <c r="F5" s="55">
        <v>2019</v>
      </c>
      <c r="G5" s="55">
        <v>2020</v>
      </c>
    </row>
    <row r="6" spans="1:7" x14ac:dyDescent="0.2">
      <c r="A6" s="90">
        <v>2016</v>
      </c>
      <c r="B6" s="91">
        <v>121</v>
      </c>
      <c r="C6" s="58">
        <v>172</v>
      </c>
      <c r="D6" s="38">
        <v>94</v>
      </c>
      <c r="E6" s="58">
        <v>76</v>
      </c>
      <c r="F6" s="58">
        <v>69</v>
      </c>
      <c r="G6" s="58">
        <v>66</v>
      </c>
    </row>
    <row r="7" spans="1:7" x14ac:dyDescent="0.2">
      <c r="A7" s="90"/>
      <c r="B7" s="91"/>
      <c r="C7" s="61">
        <v>0.1691</v>
      </c>
      <c r="D7" s="39">
        <v>0.54590000000000005</v>
      </c>
      <c r="E7" s="61">
        <v>0.63290000000000002</v>
      </c>
      <c r="F7" s="61">
        <v>0.66669999999999996</v>
      </c>
      <c r="G7" s="61">
        <v>0.68120000000000003</v>
      </c>
    </row>
    <row r="8" spans="1:7" x14ac:dyDescent="0.2">
      <c r="A8" s="90">
        <v>2017</v>
      </c>
      <c r="B8" s="91">
        <v>149</v>
      </c>
      <c r="C8" s="40"/>
      <c r="D8" s="58">
        <v>186</v>
      </c>
      <c r="E8" s="38">
        <v>114</v>
      </c>
      <c r="F8" s="58">
        <v>77</v>
      </c>
      <c r="G8" s="58">
        <v>62</v>
      </c>
    </row>
    <row r="9" spans="1:7" x14ac:dyDescent="0.2">
      <c r="A9" s="90"/>
      <c r="B9" s="91"/>
      <c r="C9" s="41"/>
      <c r="D9" s="61">
        <v>3.6299999999999999E-2</v>
      </c>
      <c r="E9" s="39">
        <v>0.4093</v>
      </c>
      <c r="F9" s="61">
        <v>0.60099999999999998</v>
      </c>
      <c r="G9" s="61">
        <v>0.67879999999999996</v>
      </c>
    </row>
    <row r="10" spans="1:7" x14ac:dyDescent="0.2">
      <c r="A10" s="90">
        <v>2018</v>
      </c>
      <c r="B10" s="91">
        <v>120</v>
      </c>
      <c r="C10" s="40"/>
      <c r="D10" s="41"/>
      <c r="E10" s="58">
        <v>160</v>
      </c>
      <c r="F10" s="38">
        <v>93</v>
      </c>
      <c r="G10" s="58">
        <v>75</v>
      </c>
    </row>
    <row r="11" spans="1:7" x14ac:dyDescent="0.2">
      <c r="A11" s="90"/>
      <c r="B11" s="91"/>
      <c r="C11" s="41"/>
      <c r="D11" s="41"/>
      <c r="E11" s="61">
        <v>4.19E-2</v>
      </c>
      <c r="F11" s="39">
        <v>0.44309999999999999</v>
      </c>
      <c r="G11" s="61">
        <v>0.55089999999999995</v>
      </c>
    </row>
    <row r="12" spans="1:7" x14ac:dyDescent="0.2">
      <c r="A12" s="90">
        <v>2019</v>
      </c>
      <c r="B12" s="91">
        <v>125</v>
      </c>
      <c r="C12" s="40"/>
      <c r="D12" s="41"/>
      <c r="E12" s="41"/>
      <c r="F12" s="58">
        <v>113</v>
      </c>
      <c r="G12" s="38">
        <v>95</v>
      </c>
    </row>
    <row r="13" spans="1:7" x14ac:dyDescent="0.2">
      <c r="A13" s="90"/>
      <c r="B13" s="91"/>
      <c r="C13" s="41"/>
      <c r="D13" s="41"/>
      <c r="E13" s="41"/>
      <c r="F13" s="61">
        <v>0.1308</v>
      </c>
      <c r="G13" s="39">
        <v>0.26919999999999999</v>
      </c>
    </row>
    <row r="14" spans="1:7" x14ac:dyDescent="0.2">
      <c r="A14" s="90">
        <v>2020</v>
      </c>
      <c r="B14" s="91">
        <v>174</v>
      </c>
      <c r="C14" s="40"/>
      <c r="D14" s="41"/>
      <c r="E14" s="41"/>
      <c r="F14" s="41"/>
      <c r="G14" s="58">
        <v>163</v>
      </c>
    </row>
    <row r="15" spans="1:7" x14ac:dyDescent="0.2">
      <c r="A15" s="92"/>
      <c r="B15" s="91"/>
      <c r="C15" s="41"/>
      <c r="D15" s="41"/>
      <c r="E15" s="41"/>
      <c r="F15" s="41"/>
      <c r="G15" s="61">
        <v>0.2419</v>
      </c>
    </row>
    <row r="16" spans="1:7" ht="12.75" customHeight="1" x14ac:dyDescent="0.2">
      <c r="A16" s="66" t="s">
        <v>30</v>
      </c>
      <c r="B16" s="66"/>
      <c r="C16" s="66"/>
      <c r="D16" s="66"/>
      <c r="E16" s="66"/>
      <c r="F16" s="66"/>
      <c r="G16" s="43">
        <v>0.4945</v>
      </c>
    </row>
    <row r="17" spans="1:7" ht="24" customHeight="1" x14ac:dyDescent="0.2">
      <c r="A17" s="89" t="s">
        <v>31</v>
      </c>
      <c r="B17" s="89"/>
      <c r="C17" s="89"/>
      <c r="D17" s="89"/>
      <c r="E17" s="89"/>
      <c r="F17" s="89"/>
      <c r="G17" s="30">
        <v>0.44440000000000002</v>
      </c>
    </row>
  </sheetData>
  <mergeCells count="15">
    <mergeCell ref="A1:G1"/>
    <mergeCell ref="A3:G3"/>
    <mergeCell ref="A4:G4"/>
    <mergeCell ref="A6:A7"/>
    <mergeCell ref="B6:B7"/>
    <mergeCell ref="A8:A9"/>
    <mergeCell ref="B8:B9"/>
    <mergeCell ref="A16:F16"/>
    <mergeCell ref="A17:F17"/>
    <mergeCell ref="A10:A11"/>
    <mergeCell ref="B10:B11"/>
    <mergeCell ref="A12:A13"/>
    <mergeCell ref="B12:B13"/>
    <mergeCell ref="A14:A15"/>
    <mergeCell ref="B14:B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4" sqref="B14"/>
    </sheetView>
  </sheetViews>
  <sheetFormatPr baseColWidth="10" defaultRowHeight="12" x14ac:dyDescent="0.2"/>
  <cols>
    <col min="1" max="1" width="11.28515625" style="5" bestFit="1" customWidth="1"/>
    <col min="2" max="2" width="13.7109375" style="5" customWidth="1"/>
    <col min="3" max="3" width="12.28515625" style="5" customWidth="1"/>
    <col min="4" max="16384" width="11.42578125" style="5"/>
  </cols>
  <sheetData>
    <row r="1" spans="1:3" ht="28.5" customHeight="1" x14ac:dyDescent="0.2">
      <c r="A1" s="93" t="s">
        <v>39</v>
      </c>
      <c r="B1" s="93"/>
      <c r="C1" s="93"/>
    </row>
    <row r="3" spans="1:3" ht="24" customHeight="1" x14ac:dyDescent="0.2">
      <c r="A3" s="66" t="s">
        <v>33</v>
      </c>
      <c r="B3" s="66"/>
      <c r="C3" s="66"/>
    </row>
    <row r="4" spans="1:3" x14ac:dyDescent="0.2">
      <c r="A4" s="66" t="s">
        <v>2</v>
      </c>
      <c r="B4" s="66"/>
      <c r="C4" s="66"/>
    </row>
    <row r="5" spans="1:3" ht="24" x14ac:dyDescent="0.2">
      <c r="A5" s="54" t="s">
        <v>34</v>
      </c>
      <c r="B5" s="55" t="s">
        <v>35</v>
      </c>
      <c r="C5" s="55" t="s">
        <v>36</v>
      </c>
    </row>
    <row r="6" spans="1:3" ht="24" x14ac:dyDescent="0.2">
      <c r="A6" s="13" t="s">
        <v>37</v>
      </c>
      <c r="B6" s="25">
        <v>0.44619999999999999</v>
      </c>
      <c r="C6" s="25">
        <v>0.23449999999999999</v>
      </c>
    </row>
    <row r="7" spans="1:3" ht="24" x14ac:dyDescent="0.2">
      <c r="A7" s="13" t="s">
        <v>38</v>
      </c>
      <c r="B7" s="26">
        <v>0.47589999999999999</v>
      </c>
      <c r="C7" s="26">
        <v>0.1704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3" sqref="D13"/>
    </sheetView>
  </sheetViews>
  <sheetFormatPr baseColWidth="10" defaultColWidth="14.28515625" defaultRowHeight="12" x14ac:dyDescent="0.2"/>
  <cols>
    <col min="1" max="1" width="14.42578125" style="5" bestFit="1" customWidth="1"/>
    <col min="2" max="6" width="5.5703125" style="5" bestFit="1" customWidth="1"/>
    <col min="7" max="7" width="8.42578125" style="5" customWidth="1"/>
    <col min="8" max="16384" width="14.28515625" style="5"/>
  </cols>
  <sheetData>
    <row r="1" spans="1:7" x14ac:dyDescent="0.2">
      <c r="A1" s="69" t="s">
        <v>42</v>
      </c>
      <c r="B1" s="69"/>
      <c r="C1" s="69"/>
      <c r="D1" s="69"/>
      <c r="E1" s="69"/>
      <c r="F1" s="69"/>
      <c r="G1" s="69"/>
    </row>
    <row r="3" spans="1:7" ht="12.75" customHeight="1" x14ac:dyDescent="0.2">
      <c r="A3" s="66" t="s">
        <v>40</v>
      </c>
      <c r="B3" s="66"/>
      <c r="C3" s="66"/>
      <c r="D3" s="66"/>
      <c r="E3" s="66"/>
      <c r="F3" s="66"/>
      <c r="G3" s="66"/>
    </row>
    <row r="4" spans="1:7" x14ac:dyDescent="0.2">
      <c r="A4" s="66" t="s">
        <v>2</v>
      </c>
      <c r="B4" s="66"/>
      <c r="C4" s="66"/>
      <c r="D4" s="66"/>
      <c r="E4" s="66"/>
      <c r="F4" s="66"/>
      <c r="G4" s="66"/>
    </row>
    <row r="5" spans="1:7" x14ac:dyDescent="0.2">
      <c r="A5" s="54" t="s">
        <v>41</v>
      </c>
      <c r="B5" s="55">
        <v>2016</v>
      </c>
      <c r="C5" s="55">
        <v>2017</v>
      </c>
      <c r="D5" s="55">
        <v>2018</v>
      </c>
      <c r="E5" s="55">
        <v>2019</v>
      </c>
      <c r="F5" s="55">
        <v>2020</v>
      </c>
      <c r="G5" s="55" t="s">
        <v>27</v>
      </c>
    </row>
    <row r="6" spans="1:7" ht="48" x14ac:dyDescent="0.2">
      <c r="A6" s="13" t="s">
        <v>389</v>
      </c>
      <c r="B6" s="3" t="s">
        <v>25</v>
      </c>
      <c r="C6" s="3">
        <v>3</v>
      </c>
      <c r="D6" s="3">
        <v>1</v>
      </c>
      <c r="E6" s="3">
        <v>2</v>
      </c>
      <c r="F6" s="3">
        <v>1</v>
      </c>
      <c r="G6" s="3">
        <v>7</v>
      </c>
    </row>
    <row r="7" spans="1:7" ht="24" x14ac:dyDescent="0.2">
      <c r="A7" s="13" t="s">
        <v>142</v>
      </c>
      <c r="B7" s="4">
        <v>9</v>
      </c>
      <c r="C7" s="4">
        <v>21</v>
      </c>
      <c r="D7" s="4">
        <v>12</v>
      </c>
      <c r="E7" s="4">
        <v>13</v>
      </c>
      <c r="F7" s="4">
        <v>11</v>
      </c>
      <c r="G7" s="4">
        <v>66</v>
      </c>
    </row>
    <row r="8" spans="1:7" x14ac:dyDescent="0.2">
      <c r="A8" s="54" t="s">
        <v>27</v>
      </c>
      <c r="B8" s="44">
        <v>9</v>
      </c>
      <c r="C8" s="44">
        <v>24</v>
      </c>
      <c r="D8" s="44">
        <v>13</v>
      </c>
      <c r="E8" s="44">
        <v>15</v>
      </c>
      <c r="F8" s="44">
        <v>12</v>
      </c>
      <c r="G8" s="44">
        <v>73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D34" sqref="D34"/>
    </sheetView>
  </sheetViews>
  <sheetFormatPr baseColWidth="10" defaultColWidth="10.7109375" defaultRowHeight="12" x14ac:dyDescent="0.2"/>
  <cols>
    <col min="1" max="1" width="16.7109375" style="5" bestFit="1" customWidth="1"/>
    <col min="2" max="2" width="9" style="5" bestFit="1" customWidth="1"/>
    <col min="3" max="3" width="13" style="5" customWidth="1"/>
    <col min="4" max="4" width="9" style="5" bestFit="1" customWidth="1"/>
    <col min="5" max="5" width="12.85546875" style="5" customWidth="1"/>
    <col min="6" max="16384" width="10.7109375" style="5"/>
  </cols>
  <sheetData>
    <row r="1" spans="1:5" x14ac:dyDescent="0.2">
      <c r="A1" s="69" t="s">
        <v>48</v>
      </c>
      <c r="B1" s="69"/>
      <c r="C1" s="69"/>
      <c r="D1" s="69"/>
      <c r="E1" s="69"/>
    </row>
    <row r="3" spans="1:5" ht="12.75" customHeight="1" x14ac:dyDescent="0.2">
      <c r="A3" s="70" t="s">
        <v>43</v>
      </c>
      <c r="B3" s="70"/>
      <c r="C3" s="70"/>
      <c r="D3" s="70"/>
      <c r="E3" s="70"/>
    </row>
    <row r="4" spans="1:5" x14ac:dyDescent="0.2">
      <c r="A4" s="70" t="s">
        <v>44</v>
      </c>
      <c r="B4" s="70"/>
      <c r="C4" s="70"/>
      <c r="D4" s="70"/>
      <c r="E4" s="70"/>
    </row>
    <row r="5" spans="1:5" ht="12.75" customHeight="1" x14ac:dyDescent="0.2">
      <c r="A5" s="68" t="s">
        <v>47</v>
      </c>
      <c r="B5" s="70" t="s">
        <v>45</v>
      </c>
      <c r="C5" s="70"/>
      <c r="D5" s="70"/>
      <c r="E5" s="70"/>
    </row>
    <row r="6" spans="1:5" ht="24" customHeight="1" x14ac:dyDescent="0.2">
      <c r="A6" s="68"/>
      <c r="B6" s="70" t="s">
        <v>143</v>
      </c>
      <c r="C6" s="70"/>
      <c r="D6" s="70" t="s">
        <v>142</v>
      </c>
      <c r="E6" s="70"/>
    </row>
    <row r="7" spans="1:5" ht="24" x14ac:dyDescent="0.2">
      <c r="A7" s="68"/>
      <c r="B7" s="56" t="s">
        <v>390</v>
      </c>
      <c r="C7" s="56" t="s">
        <v>46</v>
      </c>
      <c r="D7" s="56" t="s">
        <v>390</v>
      </c>
      <c r="E7" s="56" t="s">
        <v>46</v>
      </c>
    </row>
    <row r="8" spans="1:5" x14ac:dyDescent="0.2">
      <c r="A8" s="59" t="s">
        <v>127</v>
      </c>
      <c r="B8" s="58"/>
      <c r="C8" s="3">
        <v>3</v>
      </c>
      <c r="D8" s="58"/>
      <c r="E8" s="3">
        <v>15</v>
      </c>
    </row>
    <row r="9" spans="1:5" x14ac:dyDescent="0.2">
      <c r="A9" s="59">
        <v>1993</v>
      </c>
      <c r="B9" s="1"/>
      <c r="C9" s="4">
        <v>1</v>
      </c>
      <c r="D9" s="1"/>
      <c r="E9" s="4">
        <v>15</v>
      </c>
    </row>
    <row r="10" spans="1:5" x14ac:dyDescent="0.2">
      <c r="A10" s="59">
        <v>1994</v>
      </c>
      <c r="B10" s="58"/>
      <c r="C10" s="3">
        <v>1</v>
      </c>
      <c r="D10" s="58"/>
      <c r="E10" s="3">
        <v>17</v>
      </c>
    </row>
    <row r="11" spans="1:5" x14ac:dyDescent="0.2">
      <c r="A11" s="59">
        <v>1995</v>
      </c>
      <c r="B11" s="1"/>
      <c r="C11" s="4">
        <v>3</v>
      </c>
      <c r="D11" s="1"/>
      <c r="E11" s="4">
        <v>21</v>
      </c>
    </row>
    <row r="12" spans="1:5" x14ac:dyDescent="0.2">
      <c r="A12" s="59">
        <v>1996</v>
      </c>
      <c r="B12" s="58"/>
      <c r="C12" s="3">
        <v>4</v>
      </c>
      <c r="D12" s="58"/>
      <c r="E12" s="3">
        <v>18</v>
      </c>
    </row>
    <row r="13" spans="1:5" x14ac:dyDescent="0.2">
      <c r="A13" s="59">
        <v>1997</v>
      </c>
      <c r="B13" s="1"/>
      <c r="C13" s="4">
        <v>1</v>
      </c>
      <c r="D13" s="1"/>
      <c r="E13" s="4">
        <v>18</v>
      </c>
    </row>
    <row r="14" spans="1:5" x14ac:dyDescent="0.2">
      <c r="A14" s="59">
        <v>1998</v>
      </c>
      <c r="B14" s="58"/>
      <c r="C14" s="3">
        <v>2</v>
      </c>
      <c r="D14" s="58"/>
      <c r="E14" s="3">
        <v>24</v>
      </c>
    </row>
    <row r="15" spans="1:5" x14ac:dyDescent="0.2">
      <c r="A15" s="59">
        <v>1999</v>
      </c>
      <c r="B15" s="1"/>
      <c r="C15" s="4">
        <v>5</v>
      </c>
      <c r="D15" s="1"/>
      <c r="E15" s="4">
        <v>25</v>
      </c>
    </row>
    <row r="16" spans="1:5" x14ac:dyDescent="0.2">
      <c r="A16" s="59">
        <v>2000</v>
      </c>
      <c r="B16" s="58"/>
      <c r="C16" s="3">
        <v>4</v>
      </c>
      <c r="D16" s="3">
        <v>1</v>
      </c>
      <c r="E16" s="3">
        <v>18</v>
      </c>
    </row>
    <row r="17" spans="1:5" x14ac:dyDescent="0.2">
      <c r="A17" s="59">
        <v>2001</v>
      </c>
      <c r="B17" s="1"/>
      <c r="C17" s="4"/>
      <c r="D17" s="4"/>
      <c r="E17" s="4">
        <v>19</v>
      </c>
    </row>
    <row r="18" spans="1:5" x14ac:dyDescent="0.2">
      <c r="A18" s="59">
        <v>2002</v>
      </c>
      <c r="B18" s="58"/>
      <c r="C18" s="3">
        <v>3</v>
      </c>
      <c r="D18" s="58"/>
      <c r="E18" s="3">
        <v>24</v>
      </c>
    </row>
    <row r="19" spans="1:5" x14ac:dyDescent="0.2">
      <c r="A19" s="59">
        <v>2003</v>
      </c>
      <c r="B19" s="1"/>
      <c r="C19" s="4">
        <v>5</v>
      </c>
      <c r="D19" s="1"/>
      <c r="E19" s="4">
        <v>16</v>
      </c>
    </row>
    <row r="20" spans="1:5" x14ac:dyDescent="0.2">
      <c r="A20" s="59">
        <v>2004</v>
      </c>
      <c r="B20" s="58"/>
      <c r="C20" s="3">
        <v>2</v>
      </c>
      <c r="D20" s="58"/>
      <c r="E20" s="3">
        <v>15</v>
      </c>
    </row>
    <row r="21" spans="1:5" x14ac:dyDescent="0.2">
      <c r="A21" s="59">
        <v>2005</v>
      </c>
      <c r="B21" s="1"/>
      <c r="C21" s="4">
        <v>3</v>
      </c>
      <c r="D21" s="4">
        <v>1</v>
      </c>
      <c r="E21" s="4">
        <v>15</v>
      </c>
    </row>
    <row r="22" spans="1:5" x14ac:dyDescent="0.2">
      <c r="A22" s="59">
        <v>2006</v>
      </c>
      <c r="B22" s="58">
        <v>1</v>
      </c>
      <c r="C22" s="3">
        <v>3</v>
      </c>
      <c r="D22" s="3">
        <v>1</v>
      </c>
      <c r="E22" s="3">
        <v>13</v>
      </c>
    </row>
    <row r="23" spans="1:5" x14ac:dyDescent="0.2">
      <c r="A23" s="59">
        <v>2007</v>
      </c>
      <c r="B23" s="1"/>
      <c r="C23" s="4">
        <v>1</v>
      </c>
      <c r="D23" s="4">
        <v>1</v>
      </c>
      <c r="E23" s="4">
        <v>17</v>
      </c>
    </row>
    <row r="24" spans="1:5" x14ac:dyDescent="0.2">
      <c r="A24" s="59">
        <v>2008</v>
      </c>
      <c r="B24" s="58"/>
      <c r="C24" s="3">
        <v>3</v>
      </c>
      <c r="D24" s="3">
        <v>1</v>
      </c>
      <c r="E24" s="3">
        <v>7</v>
      </c>
    </row>
    <row r="25" spans="1:5" x14ac:dyDescent="0.2">
      <c r="A25" s="59">
        <v>2009</v>
      </c>
      <c r="B25" s="1"/>
      <c r="C25" s="4">
        <v>1</v>
      </c>
      <c r="D25" s="4"/>
      <c r="E25" s="4">
        <v>11</v>
      </c>
    </row>
    <row r="26" spans="1:5" x14ac:dyDescent="0.2">
      <c r="A26" s="59">
        <v>2010</v>
      </c>
      <c r="B26" s="58"/>
      <c r="C26" s="3">
        <v>1</v>
      </c>
      <c r="D26" s="3">
        <v>2</v>
      </c>
      <c r="E26" s="3">
        <v>8</v>
      </c>
    </row>
    <row r="27" spans="1:5" x14ac:dyDescent="0.2">
      <c r="A27" s="59">
        <v>2011</v>
      </c>
      <c r="B27" s="1"/>
      <c r="C27" s="4"/>
      <c r="D27" s="4">
        <v>1</v>
      </c>
      <c r="E27" s="4">
        <v>2</v>
      </c>
    </row>
    <row r="28" spans="1:5" x14ac:dyDescent="0.2">
      <c r="A28" s="59">
        <v>2012</v>
      </c>
      <c r="B28" s="58"/>
      <c r="C28" s="58"/>
      <c r="D28" s="3">
        <v>1</v>
      </c>
      <c r="E28" s="3">
        <v>3</v>
      </c>
    </row>
    <row r="29" spans="1:5" x14ac:dyDescent="0.2">
      <c r="A29" s="59">
        <v>2013</v>
      </c>
      <c r="B29" s="1"/>
      <c r="C29" s="4">
        <v>1</v>
      </c>
      <c r="D29" s="4">
        <v>1</v>
      </c>
      <c r="E29" s="4">
        <v>1</v>
      </c>
    </row>
    <row r="30" spans="1:5" x14ac:dyDescent="0.2">
      <c r="A30" s="59">
        <v>2014</v>
      </c>
      <c r="B30" s="58"/>
      <c r="C30" s="3"/>
      <c r="D30" s="3">
        <v>1</v>
      </c>
      <c r="E30" s="58">
        <v>1</v>
      </c>
    </row>
    <row r="31" spans="1:5" x14ac:dyDescent="0.2">
      <c r="A31" s="59">
        <v>2015</v>
      </c>
      <c r="B31" s="1"/>
      <c r="C31" s="1"/>
      <c r="D31" s="1"/>
      <c r="E31" s="1"/>
    </row>
    <row r="32" spans="1:5" x14ac:dyDescent="0.2">
      <c r="A32" s="59">
        <v>2016</v>
      </c>
      <c r="B32" s="58"/>
      <c r="C32" s="58">
        <v>1</v>
      </c>
      <c r="D32" s="58"/>
      <c r="E32" s="58"/>
    </row>
    <row r="33" spans="1:5" x14ac:dyDescent="0.2">
      <c r="A33" s="56" t="s">
        <v>27</v>
      </c>
      <c r="B33" s="57">
        <v>1</v>
      </c>
      <c r="C33" s="57">
        <v>48</v>
      </c>
      <c r="D33" s="57">
        <v>11</v>
      </c>
      <c r="E33" s="57">
        <v>323</v>
      </c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 t="s">
        <v>417</v>
      </c>
      <c r="B36"/>
      <c r="C36"/>
      <c r="D36"/>
      <c r="E36"/>
    </row>
  </sheetData>
  <mergeCells count="7">
    <mergeCell ref="A1:E1"/>
    <mergeCell ref="A3:E3"/>
    <mergeCell ref="A4:E4"/>
    <mergeCell ref="A5:A7"/>
    <mergeCell ref="B5:E5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'2.1'!_ftnref4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2023-12-28T11:44:41Z</dcterms:modified>
</cp:coreProperties>
</file>