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Depto. Estadística\Anuarios\Anuario 2020 - Grado\Informes\"/>
    </mc:Choice>
  </mc:AlternateContent>
  <bookViews>
    <workbookView xWindow="-120" yWindow="-120" windowWidth="20730" windowHeight="11160" tabRatio="857" activeTab="8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  <sheet name="6.8" sheetId="19" r:id="rId19"/>
    <sheet name="6.9" sheetId="20" r:id="rId20"/>
    <sheet name="6.10" sheetId="21" r:id="rId21"/>
    <sheet name="6.11" sheetId="22" r:id="rId22"/>
    <sheet name="6.12" sheetId="23" r:id="rId23"/>
    <sheet name="6.13" sheetId="24" r:id="rId24"/>
    <sheet name="6.14" sheetId="25" r:id="rId25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<sst xmlns="http://schemas.openxmlformats.org/spreadsheetml/2006/main" count="1485" uniqueCount="724">
  <si>
    <t>ASPIRANTES DE LA CARRERA</t>
  </si>
  <si>
    <t>AÑO</t>
  </si>
  <si>
    <t>LUJÁN</t>
  </si>
  <si>
    <t>ASPIRANTES</t>
  </si>
  <si>
    <t>PROMEDIO</t>
  </si>
  <si>
    <t>1.1 ASPIRANTES DE LA CARRERA</t>
  </si>
  <si>
    <t>INGRESANTES A LA CARRERA</t>
  </si>
  <si>
    <t>INGRESANTES</t>
  </si>
  <si>
    <t>1.2 INGRESANTES DE LA CARRERA</t>
  </si>
  <si>
    <t>1.3 ESTUDIANTES REGULARES Y ACTIVOS POR PLAN DE ESTUDIOS</t>
  </si>
  <si>
    <t>PLAN DE ESTUDIOS</t>
  </si>
  <si>
    <t>ESTUDIANTES REGULARES</t>
  </si>
  <si>
    <t>ESTUDIANTES ACTIVOS</t>
  </si>
  <si>
    <t>2.1 RESULTADOS DE CURSADA PARA LA CARRERA</t>
  </si>
  <si>
    <t>-</t>
  </si>
  <si>
    <t>3.1 RENDIMIENTO ACADÉMICO DE LOS ESTUDIANTES EN EXÁMENES FINALES</t>
  </si>
  <si>
    <t>TOTAL</t>
  </si>
  <si>
    <t>4.1  EL ABANDONO POR COHORTE EN LA CARRERA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</si>
  <si>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</si>
  <si>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</si>
  <si>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</si>
  <si>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</si>
  <si>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</si>
  <si>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</si>
  <si>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4.2 EL ABANDONO TEMPRANO Y TARDÍO EN LA CARRERA</t>
  </si>
  <si>
    <t>EGRESADOS DE LA CARRERA</t>
  </si>
  <si>
    <t>TÍTULO</t>
  </si>
  <si>
    <t>5.1 EGRESADOS DE LA CARRERA</t>
  </si>
  <si>
    <t>5.2 EGRESADOS POR AÑO DE INGRESO</t>
  </si>
  <si>
    <t>TASA DE EGRESO DE LA CARRERA</t>
  </si>
  <si>
    <t>EGRESADOS POR TITULO</t>
  </si>
  <si>
    <t>TASA DE EGRESO</t>
  </si>
  <si>
    <t>UNLu</t>
  </si>
  <si>
    <t>5.3 TASA DE EGRESO DE LA CARRERA</t>
  </si>
  <si>
    <t>5.4 PROMEDIO HISTÓRICO DE LA CARRERA Y DURACIÓN REAL</t>
  </si>
  <si>
    <t>PROMEDIO HISTÓRICO DE LA CARRERA Y DURACIÓN REAL</t>
  </si>
  <si>
    <t>INDICADOR</t>
  </si>
  <si>
    <t>GRADO</t>
  </si>
  <si>
    <t>INTERMEDIO</t>
  </si>
  <si>
    <t>Promedio Histórico</t>
  </si>
  <si>
    <t>Duración teórica (expresada en años)</t>
  </si>
  <si>
    <t>Duración real (expresada en años)</t>
  </si>
  <si>
    <t>Desvío de la duración (expresada en años)</t>
  </si>
  <si>
    <t>CAMPANA</t>
  </si>
  <si>
    <t>CHIVILCOY</t>
  </si>
  <si>
    <t>TCC</t>
  </si>
  <si>
    <t>TC UNLu</t>
  </si>
  <si>
    <t>I/A</t>
  </si>
  <si>
    <t>SEDE</t>
  </si>
  <si>
    <t>1° CUAT</t>
  </si>
  <si>
    <t>2° CUAT</t>
  </si>
  <si>
    <t>SAN MIGUEL</t>
  </si>
  <si>
    <t>TOTAL CARRERA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</si>
  <si>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</si>
  <si>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</si>
  <si>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</si>
  <si>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</si>
  <si>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</si>
  <si>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6.8 CARACTERÍSTICAS Y PERFIL SOCIODEMOGRÁFICO DE LOS EGRESADOS</t>
  </si>
  <si>
    <t>6.9 SITUACIÓN LABORAL AL MOMENTO DE SOLICITUD DEL TÍTULO</t>
  </si>
  <si>
    <t>6.7 PERCEPCIÓN DEL PLAN DE ESTUDIOS</t>
  </si>
  <si>
    <t>6.6 PERCEPCIÓN DEL NIVEL DE EXIGENCIA</t>
  </si>
  <si>
    <t>6.10 MOTIVOS DE ELECCIÓN DE LA UNIVERSIDAD NACIONAL DE LUJÁN</t>
  </si>
  <si>
    <t>6.11 MOTIVOS DE ELECCIÓN DE LA CARRERA</t>
  </si>
  <si>
    <t>6.12 PERCEPCIÓN DE LOS CONTENIDOS ESTUDIADOS</t>
  </si>
  <si>
    <t>CUAT.</t>
  </si>
  <si>
    <t>ACTIVIDAD ACADÉMICA</t>
  </si>
  <si>
    <t>INSC.</t>
  </si>
  <si>
    <t>PROMOVIDOS</t>
  </si>
  <si>
    <t>REGULARES</t>
  </si>
  <si>
    <t>LIBRES</t>
  </si>
  <si>
    <t>AUSENTES</t>
  </si>
  <si>
    <t>Taller de Análisis y Resolución de Problemas</t>
  </si>
  <si>
    <t>I</t>
  </si>
  <si>
    <t>Análisis Socioeconómico</t>
  </si>
  <si>
    <t>Introducción a la Administración</t>
  </si>
  <si>
    <t>Elementos de Matemática</t>
  </si>
  <si>
    <t>II</t>
  </si>
  <si>
    <t>Administración General</t>
  </si>
  <si>
    <t>Matemática I</t>
  </si>
  <si>
    <t>Derecho I</t>
  </si>
  <si>
    <t>Estudio de la Const. Nac. y los Derechos Humanos</t>
  </si>
  <si>
    <t>III</t>
  </si>
  <si>
    <t>Contabilidad I</t>
  </si>
  <si>
    <t>Economía I</t>
  </si>
  <si>
    <t>Metodología de la Investigación</t>
  </si>
  <si>
    <t>Derecho II</t>
  </si>
  <si>
    <t>IV</t>
  </si>
  <si>
    <t>Contabilidad Gerencial</t>
  </si>
  <si>
    <t>Matemática II</t>
  </si>
  <si>
    <t>Derecho III</t>
  </si>
  <si>
    <t>V</t>
  </si>
  <si>
    <t>Costos para Toma de Decisiones</t>
  </si>
  <si>
    <t>Sistemas Administrativos</t>
  </si>
  <si>
    <t>Bancos y Seguros</t>
  </si>
  <si>
    <t>VI</t>
  </si>
  <si>
    <t>Economía II</t>
  </si>
  <si>
    <t>Matemática Financiera</t>
  </si>
  <si>
    <t>Geografía Económica y Recursos Regionales</t>
  </si>
  <si>
    <t>VII</t>
  </si>
  <si>
    <t>Estadística</t>
  </si>
  <si>
    <t>Marketing</t>
  </si>
  <si>
    <t>Administración de Personal</t>
  </si>
  <si>
    <t>VIII</t>
  </si>
  <si>
    <t>Administración Económico-Financiera</t>
  </si>
  <si>
    <t>Administración de las Operaciones</t>
  </si>
  <si>
    <t>Seminario Formación Emprendedora</t>
  </si>
  <si>
    <t>Análisis Organizacional</t>
  </si>
  <si>
    <t>Informática Empresarial</t>
  </si>
  <si>
    <t>Evaluación y Administración de Proyectos</t>
  </si>
  <si>
    <t>Administración Integrativa</t>
  </si>
  <si>
    <t>Dirección General</t>
  </si>
  <si>
    <t>Taller de Práctica Profesional Licenciado en Administración</t>
  </si>
  <si>
    <t>PROMEDIO PARA LA CARRERA</t>
  </si>
  <si>
    <t>Taller de Lectura y Comprensión de Textos</t>
  </si>
  <si>
    <t>ABANDONO POR COHORTE EN LA CARRERA</t>
  </si>
  <si>
    <t>COHORTE</t>
  </si>
  <si>
    <t>ABANDONO AL MOMENTO DE CORTE EN LA CARRERA (%)</t>
  </si>
  <si>
    <t>ABANDONO AL MOMENTO DE CORTE EN CARRERAS UNLu (%)</t>
  </si>
  <si>
    <t>TÉC. UNIV. EN ADMINISTRACIÓN</t>
  </si>
  <si>
    <t>LIC. EN ADMINISTRACIÓN</t>
  </si>
  <si>
    <t>EGRESADOS POR AÑO DE INGRESO</t>
  </si>
  <si>
    <t>LUJAN</t>
  </si>
  <si>
    <t>TEC. UNIV. EN ADMINISTRACIÓN</t>
  </si>
  <si>
    <t>ACUM.</t>
  </si>
  <si>
    <t>1984 y anteriores</t>
  </si>
  <si>
    <t>Carrera</t>
  </si>
  <si>
    <t>Licenciatura en Administración</t>
  </si>
  <si>
    <t>Recuento</t>
  </si>
  <si>
    <t>%</t>
  </si>
  <si>
    <t>Total</t>
  </si>
  <si>
    <t>Datos Personales</t>
  </si>
  <si>
    <t>Edad</t>
  </si>
  <si>
    <t>Sexo</t>
  </si>
  <si>
    <t>Femenino</t>
  </si>
  <si>
    <t>Masculino</t>
  </si>
  <si>
    <t>No Responde</t>
  </si>
  <si>
    <t>Nacionalidad</t>
  </si>
  <si>
    <t>Argentino</t>
  </si>
  <si>
    <t>Estado Civil</t>
  </si>
  <si>
    <t>Casado</t>
  </si>
  <si>
    <t>Soltero</t>
  </si>
  <si>
    <t>Unido de hecho</t>
  </si>
  <si>
    <t>Datos Laborales</t>
  </si>
  <si>
    <t>Condición Actual</t>
  </si>
  <si>
    <t>No trabaja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</si>
  <si>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</si>
  <si>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</si>
  <si>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</si>
  <si>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</si>
  <si>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Busca trabajo</t>
  </si>
  <si>
    <t>No</t>
  </si>
  <si>
    <t>Si</t>
  </si>
  <si>
    <t>Está satisfecho con su trabajo</t>
  </si>
  <si>
    <t>Insatisfecho</t>
  </si>
  <si>
    <t>Medianamente satisfecho</t>
  </si>
  <si>
    <t>Muy satisfecho</t>
  </si>
  <si>
    <t>Poco satisfecho</t>
  </si>
  <si>
    <t>Por qué eligió estudiar en esta Universidad</t>
  </si>
  <si>
    <t>Cercanía con el lugar de residencia o de trabajo</t>
  </si>
  <si>
    <t>Otros</t>
  </si>
  <si>
    <t>Prestigio académico</t>
  </si>
  <si>
    <t>Recomendación de estudiantes</t>
  </si>
  <si>
    <t>Recomendación de familiares o amigos</t>
  </si>
  <si>
    <t>Recomendación de graduados de la universidad</t>
  </si>
  <si>
    <t>Relación con la Universidad</t>
  </si>
  <si>
    <t>Motivos por los cuales eligió su carrera Universitaria</t>
  </si>
  <si>
    <t>Desarrollo Profesional</t>
  </si>
  <si>
    <t>Deseos de ser útil a la sociedad</t>
  </si>
  <si>
    <t>Posibilidades de trabajo</t>
  </si>
  <si>
    <t>Sugerencia del núcleo familiar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</si>
  <si>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</si>
  <si>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</si>
  <si>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</si>
  <si>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</si>
  <si>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Ni acuerdo ni en desacuerdo</t>
  </si>
  <si>
    <t>Totalmente de acuerdo</t>
  </si>
  <si>
    <t>Nivel de exigencia de la carrera</t>
  </si>
  <si>
    <t>Elevado</t>
  </si>
  <si>
    <t>Ni elevado ni bajo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</si>
  <si>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</si>
  <si>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</si>
  <si>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</si>
  <si>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</si>
  <si>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</si>
  <si>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En desacuerdo</t>
  </si>
  <si>
    <t>REPITENCIA</t>
  </si>
  <si>
    <t>TASA DE APROBACIÓN</t>
  </si>
  <si>
    <t>CONDICIÓN FINAL</t>
  </si>
  <si>
    <t>AÑO DE INGRESO</t>
  </si>
  <si>
    <t>ESTUDIANTES EN LA CARRERA</t>
  </si>
  <si>
    <t>14,29 %</t>
  </si>
  <si>
    <t>42,86 %</t>
  </si>
  <si>
    <t>50,00 %</t>
  </si>
  <si>
    <t>22,22 %</t>
  </si>
  <si>
    <t>18,18 %</t>
  </si>
  <si>
    <t>6,25 %</t>
  </si>
  <si>
    <t>33,33 %</t>
  </si>
  <si>
    <t>29,41 %</t>
  </si>
  <si>
    <t>28,57 %</t>
  </si>
  <si>
    <t>46,67 %</t>
  </si>
  <si>
    <t>20,00 %</t>
  </si>
  <si>
    <t>66,67 %</t>
  </si>
  <si>
    <t>0,00 %</t>
  </si>
  <si>
    <t>7,69 %</t>
  </si>
  <si>
    <t>11,11 %</t>
  </si>
  <si>
    <t>52,17 %</t>
  </si>
  <si>
    <t>37,50 %</t>
  </si>
  <si>
    <t>40,00 %</t>
  </si>
  <si>
    <t>25,00 %</t>
  </si>
  <si>
    <t>44,44 %</t>
  </si>
  <si>
    <t>18,75 %</t>
  </si>
  <si>
    <t>55,56 %</t>
  </si>
  <si>
    <t>27,27 %</t>
  </si>
  <si>
    <t>62,50 %</t>
  </si>
  <si>
    <t>58,33 %</t>
  </si>
  <si>
    <t>60,00 %</t>
  </si>
  <si>
    <t>19,05 %</t>
  </si>
  <si>
    <t>57,14 %</t>
  </si>
  <si>
    <t>38,10 %</t>
  </si>
  <si>
    <t>12,50 %</t>
  </si>
  <si>
    <t>30,77 %</t>
  </si>
  <si>
    <t>16,67 %</t>
  </si>
  <si>
    <t>8,33 %</t>
  </si>
  <si>
    <t>15,38 %</t>
  </si>
  <si>
    <t>22,73 %</t>
  </si>
  <si>
    <t>36,36 %</t>
  </si>
  <si>
    <t>35,29 %</t>
  </si>
  <si>
    <t>6,67 %</t>
  </si>
  <si>
    <t>30,00 %</t>
  </si>
  <si>
    <t>31,25 %</t>
  </si>
  <si>
    <t>57,89 %</t>
  </si>
  <si>
    <t>71,43 %</t>
  </si>
  <si>
    <t>23,08 %</t>
  </si>
  <si>
    <t>10,00 %</t>
  </si>
  <si>
    <t>7,14 %</t>
  </si>
  <si>
    <t>SEDES</t>
  </si>
  <si>
    <t>LICENCIADO/A EN ADMINISTRACIÓN</t>
  </si>
  <si>
    <t>Técnico Universitario en Administración</t>
  </si>
  <si>
    <t>Bajo</t>
  </si>
  <si>
    <t>Tasa de Ocupación de la carrera</t>
  </si>
  <si>
    <t>Tasa de Empleo Encajado de la carrera</t>
  </si>
  <si>
    <t>Licenciado en Administración</t>
  </si>
  <si>
    <t>Mercosur</t>
  </si>
  <si>
    <t>6.13 PERCEPCIÓN DEL NIVEL DE EXIGENCIA</t>
  </si>
  <si>
    <t>6.14 PERCEPCIÓN DEL PLAN DE ESTUDIOS</t>
  </si>
  <si>
    <t>CÓDIGO</t>
  </si>
  <si>
    <t>38,16 %</t>
  </si>
  <si>
    <t>26,67 %</t>
  </si>
  <si>
    <t>22,58 %</t>
  </si>
  <si>
    <t>8,00 %</t>
  </si>
  <si>
    <t>41,18 %</t>
  </si>
  <si>
    <t>29,17 %</t>
  </si>
  <si>
    <t>25,93 %</t>
  </si>
  <si>
    <t>20,45 %</t>
  </si>
  <si>
    <t>26,09 %</t>
  </si>
  <si>
    <t>11,76 %</t>
  </si>
  <si>
    <t>59,38 %</t>
  </si>
  <si>
    <t>14,04 %</t>
  </si>
  <si>
    <t>44,83 %</t>
  </si>
  <si>
    <t>34,21 %</t>
  </si>
  <si>
    <t>21,74 %</t>
  </si>
  <si>
    <t>46,15 %</t>
  </si>
  <si>
    <t>77,78 %</t>
  </si>
  <si>
    <t>61,11 %</t>
  </si>
  <si>
    <t>4,17 %</t>
  </si>
  <si>
    <t>10,53 %</t>
  </si>
  <si>
    <t>Única institución que dictaba la carrera</t>
  </si>
  <si>
    <t>14,81 %</t>
  </si>
  <si>
    <t>41,51 %</t>
  </si>
  <si>
    <t>34,48 %</t>
  </si>
  <si>
    <t>39,58 %</t>
  </si>
  <si>
    <t>42,31 %</t>
  </si>
  <si>
    <t>45,83 %</t>
  </si>
  <si>
    <t>26,32 %</t>
  </si>
  <si>
    <t>13,95 %</t>
  </si>
  <si>
    <t>44,19 %</t>
  </si>
  <si>
    <t>5,97 %</t>
  </si>
  <si>
    <t>26,79 %</t>
  </si>
  <si>
    <t>47,60 %</t>
  </si>
  <si>
    <t>28,30 %</t>
  </si>
  <si>
    <t>31,58 %</t>
  </si>
  <si>
    <t>27,37 %</t>
  </si>
  <si>
    <t>32,99 %</t>
  </si>
  <si>
    <t>33,65 %</t>
  </si>
  <si>
    <t>43,75 %</t>
  </si>
  <si>
    <t>10,39 %</t>
  </si>
  <si>
    <t>35,00 %</t>
  </si>
  <si>
    <t>47,83 %</t>
  </si>
  <si>
    <t>32,20 %</t>
  </si>
  <si>
    <t>39,29 %</t>
  </si>
  <si>
    <t>17,65 %</t>
  </si>
  <si>
    <t>43,24 %</t>
  </si>
  <si>
    <t>34,15 %</t>
  </si>
  <si>
    <t>29,03 %</t>
  </si>
  <si>
    <t>63,64 %</t>
  </si>
  <si>
    <t>5,56 %</t>
  </si>
  <si>
    <t>52,63 %</t>
  </si>
  <si>
    <t>84,62 %</t>
  </si>
  <si>
    <t>23,46 %</t>
  </si>
  <si>
    <t>RESULTADO ACADÉMICO DE LAS CURSADAS</t>
  </si>
  <si>
    <t>5,05 %</t>
  </si>
  <si>
    <t>64,86 %</t>
  </si>
  <si>
    <t>35,14 %</t>
  </si>
  <si>
    <t>25,25 %</t>
  </si>
  <si>
    <t>4,88 %</t>
  </si>
  <si>
    <t>44,71 %</t>
  </si>
  <si>
    <t>34,12 %</t>
  </si>
  <si>
    <t>21,18 %</t>
  </si>
  <si>
    <t>30,89 %</t>
  </si>
  <si>
    <t>41,95 %</t>
  </si>
  <si>
    <t>58,72 %</t>
  </si>
  <si>
    <t>27,23 %</t>
  </si>
  <si>
    <t>46,71 %</t>
  </si>
  <si>
    <t>28,91 %</t>
  </si>
  <si>
    <t>51,18 %</t>
  </si>
  <si>
    <t>15,17 %</t>
  </si>
  <si>
    <t>44,03 %</t>
  </si>
  <si>
    <t>50,38 %</t>
  </si>
  <si>
    <t>1,52 %</t>
  </si>
  <si>
    <t>26,14 %</t>
  </si>
  <si>
    <t>72,35 %</t>
  </si>
  <si>
    <t>19,23 %</t>
  </si>
  <si>
    <t>24,39 %</t>
  </si>
  <si>
    <t>39,63 %</t>
  </si>
  <si>
    <t>35,98 %</t>
  </si>
  <si>
    <t>21,15 %</t>
  </si>
  <si>
    <t>41,53 %</t>
  </si>
  <si>
    <t>1,87 %</t>
  </si>
  <si>
    <t>43,93 %</t>
  </si>
  <si>
    <t>54,21 %</t>
  </si>
  <si>
    <t>31,63 %</t>
  </si>
  <si>
    <t>19,21 %</t>
  </si>
  <si>
    <t>31,10 %</t>
  </si>
  <si>
    <t>41,46 %</t>
  </si>
  <si>
    <t>27,44 %</t>
  </si>
  <si>
    <t>28,38 %</t>
  </si>
  <si>
    <t>42,98 %</t>
  </si>
  <si>
    <t>69,38 %</t>
  </si>
  <si>
    <t>13,75 %</t>
  </si>
  <si>
    <t>16,88 %</t>
  </si>
  <si>
    <t>64,91 %</t>
  </si>
  <si>
    <t>71,21 %</t>
  </si>
  <si>
    <t>5,45 %</t>
  </si>
  <si>
    <t>20,91 %</t>
  </si>
  <si>
    <t>73,64 %</t>
  </si>
  <si>
    <t>52,84 %</t>
  </si>
  <si>
    <t>37,98 %</t>
  </si>
  <si>
    <t>17,83 %</t>
  </si>
  <si>
    <t>26,70 %</t>
  </si>
  <si>
    <t>47,09 %</t>
  </si>
  <si>
    <t>75,29 %</t>
  </si>
  <si>
    <t>3,53 %</t>
  </si>
  <si>
    <t>23,77 %</t>
  </si>
  <si>
    <t>21,00 %</t>
  </si>
  <si>
    <t>38,55 %</t>
  </si>
  <si>
    <t>39,76 %</t>
  </si>
  <si>
    <t>21,69 %</t>
  </si>
  <si>
    <t>17,00 %</t>
  </si>
  <si>
    <t>11,38 %</t>
  </si>
  <si>
    <t>4,63 %</t>
  </si>
  <si>
    <t>70,37 %</t>
  </si>
  <si>
    <t>12,20 %</t>
  </si>
  <si>
    <t>3,13 %</t>
  </si>
  <si>
    <t>51,04 %</t>
  </si>
  <si>
    <t>29,73 %</t>
  </si>
  <si>
    <t>17,58 %</t>
  </si>
  <si>
    <t>26,37 %</t>
  </si>
  <si>
    <t>56,04 %</t>
  </si>
  <si>
    <t>38,51 %</t>
  </si>
  <si>
    <t>64,95 %</t>
  </si>
  <si>
    <t>76,29 %</t>
  </si>
  <si>
    <t>38,46 %</t>
  </si>
  <si>
    <t>35,56 %</t>
  </si>
  <si>
    <t>8,89 %</t>
  </si>
  <si>
    <t>45,68 %</t>
  </si>
  <si>
    <t>18,33 %</t>
  </si>
  <si>
    <t>48,33 %</t>
  </si>
  <si>
    <t>24,19 %</t>
  </si>
  <si>
    <t>45,45 %</t>
  </si>
  <si>
    <t>34,09 %</t>
  </si>
  <si>
    <t>47,32 %</t>
  </si>
  <si>
    <t>45,31 %</t>
  </si>
  <si>
    <t>23,44 %</t>
  </si>
  <si>
    <t>26,35 %</t>
  </si>
  <si>
    <t>71,70 %</t>
  </si>
  <si>
    <t>15,09 %</t>
  </si>
  <si>
    <t>13,21 %</t>
  </si>
  <si>
    <t>49,53 %</t>
  </si>
  <si>
    <t>16,09 %</t>
  </si>
  <si>
    <t>28,74 %</t>
  </si>
  <si>
    <t>55,17 %</t>
  </si>
  <si>
    <t>18,69 %</t>
  </si>
  <si>
    <t>5,26 %</t>
  </si>
  <si>
    <t>36,84 %</t>
  </si>
  <si>
    <t>49,39 %</t>
  </si>
  <si>
    <t>58,97 %</t>
  </si>
  <si>
    <t>34,19 %</t>
  </si>
  <si>
    <t>6,84 %</t>
  </si>
  <si>
    <t>28,66 %</t>
  </si>
  <si>
    <t>37,89 %</t>
  </si>
  <si>
    <t>21,95 %</t>
  </si>
  <si>
    <t>43,90 %</t>
  </si>
  <si>
    <t>56,84 %</t>
  </si>
  <si>
    <t>19,44 %</t>
  </si>
  <si>
    <t>52,94 %</t>
  </si>
  <si>
    <t>52,78 %</t>
  </si>
  <si>
    <t>64,71 %</t>
  </si>
  <si>
    <t>53,64 %</t>
  </si>
  <si>
    <t>12,73 %</t>
  </si>
  <si>
    <t>78,85 %</t>
  </si>
  <si>
    <t>9,62 %</t>
  </si>
  <si>
    <t>11,54 %</t>
  </si>
  <si>
    <t>12,61 %</t>
  </si>
  <si>
    <t>34,62 %</t>
  </si>
  <si>
    <t>57,69 %</t>
  </si>
  <si>
    <t>25,21 %</t>
  </si>
  <si>
    <t>70,87 %</t>
  </si>
  <si>
    <t>12,62 %</t>
  </si>
  <si>
    <t>16,50 %</t>
  </si>
  <si>
    <t>13,45 %</t>
  </si>
  <si>
    <t>12,77 %</t>
  </si>
  <si>
    <t>31,71 %</t>
  </si>
  <si>
    <t>53,66 %</t>
  </si>
  <si>
    <t>14,63 %</t>
  </si>
  <si>
    <t>56,38 %</t>
  </si>
  <si>
    <t>6,80 %</t>
  </si>
  <si>
    <t>30,83 %</t>
  </si>
  <si>
    <t>2,50 %</t>
  </si>
  <si>
    <t>41,75 %</t>
  </si>
  <si>
    <t>3,79 %</t>
  </si>
  <si>
    <t>60,61 %</t>
  </si>
  <si>
    <t>37,37 %</t>
  </si>
  <si>
    <t>2,02 %</t>
  </si>
  <si>
    <t>PROMEDIO PARA LA UNLU</t>
  </si>
  <si>
    <t>16,05 %</t>
  </si>
  <si>
    <t>67,74 %</t>
  </si>
  <si>
    <t>24,73 %</t>
  </si>
  <si>
    <t>7,53 %</t>
  </si>
  <si>
    <t>42,59 %</t>
  </si>
  <si>
    <t>21,08 %</t>
  </si>
  <si>
    <t>48,82 %</t>
  </si>
  <si>
    <t>25,98 %</t>
  </si>
  <si>
    <t>25,20 %</t>
  </si>
  <si>
    <t>31,35 %</t>
  </si>
  <si>
    <t>47,82 %</t>
  </si>
  <si>
    <t>34,22 %</t>
  </si>
  <si>
    <t>17,96 %</t>
  </si>
  <si>
    <t>55,51 %</t>
  </si>
  <si>
    <t>40,56 %</t>
  </si>
  <si>
    <t>58,21 %</t>
  </si>
  <si>
    <t>22,48 %</t>
  </si>
  <si>
    <t>19,31 %</t>
  </si>
  <si>
    <t>57,99 %</t>
  </si>
  <si>
    <t>63,81 %</t>
  </si>
  <si>
    <t>3,96 %</t>
  </si>
  <si>
    <t>20,07 %</t>
  </si>
  <si>
    <t>75,97 %</t>
  </si>
  <si>
    <t>29,64 %</t>
  </si>
  <si>
    <t>53,89 %</t>
  </si>
  <si>
    <t>31,17 %</t>
  </si>
  <si>
    <t>52,80 %</t>
  </si>
  <si>
    <t>2,80 %</t>
  </si>
  <si>
    <t>26,11 %</t>
  </si>
  <si>
    <t>71,10 %</t>
  </si>
  <si>
    <t>33,39 %</t>
  </si>
  <si>
    <t>23,06 %</t>
  </si>
  <si>
    <t>37,22 %</t>
  </si>
  <si>
    <t>45,17 %</t>
  </si>
  <si>
    <t>17,61 %</t>
  </si>
  <si>
    <t>19,63 %</t>
  </si>
  <si>
    <t>48,83 %</t>
  </si>
  <si>
    <t>56,45 %</t>
  </si>
  <si>
    <t>33,60 %</t>
  </si>
  <si>
    <t>9,95 %</t>
  </si>
  <si>
    <t>60,43 %</t>
  </si>
  <si>
    <t>72,74 %</t>
  </si>
  <si>
    <t>22,59 %</t>
  </si>
  <si>
    <t>36,21 %</t>
  </si>
  <si>
    <t>41,20 %</t>
  </si>
  <si>
    <t>46,73 %</t>
  </si>
  <si>
    <t>53,35 %</t>
  </si>
  <si>
    <t>55,49 %</t>
  </si>
  <si>
    <t>28,35 %</t>
  </si>
  <si>
    <t>16,16 %</t>
  </si>
  <si>
    <t>35,43 %</t>
  </si>
  <si>
    <t>63,69 %</t>
  </si>
  <si>
    <t>27,51 %</t>
  </si>
  <si>
    <t>53,40 %</t>
  </si>
  <si>
    <t>19,09 %</t>
  </si>
  <si>
    <t>25,40 %</t>
  </si>
  <si>
    <t>58,60 %</t>
  </si>
  <si>
    <t>33,87 %</t>
  </si>
  <si>
    <t>49,10 %</t>
  </si>
  <si>
    <t>44,31 %</t>
  </si>
  <si>
    <t>6,59 %</t>
  </si>
  <si>
    <t>25,11 %</t>
  </si>
  <si>
    <t>58,49 %</t>
  </si>
  <si>
    <t>6,70 %</t>
  </si>
  <si>
    <t>54,19 %</t>
  </si>
  <si>
    <t>39,11 %</t>
  </si>
  <si>
    <t>32,45 %</t>
  </si>
  <si>
    <t>55,97 %</t>
  </si>
  <si>
    <t>25,78 %</t>
  </si>
  <si>
    <t>33,99 %</t>
  </si>
  <si>
    <t>40,23 %</t>
  </si>
  <si>
    <t>66,54 %</t>
  </si>
  <si>
    <t>56,25 %</t>
  </si>
  <si>
    <t>22,32 %</t>
  </si>
  <si>
    <t>21,43 %</t>
  </si>
  <si>
    <t>57,41 %</t>
  </si>
  <si>
    <t>36,75 %</t>
  </si>
  <si>
    <t>69,89 %</t>
  </si>
  <si>
    <t>20,43 %</t>
  </si>
  <si>
    <t>9,68 %</t>
  </si>
  <si>
    <t>20,51 %</t>
  </si>
  <si>
    <t>57,09 %</t>
  </si>
  <si>
    <t>53,78 %</t>
  </si>
  <si>
    <t>36,44 %</t>
  </si>
  <si>
    <t>9,78 %</t>
  </si>
  <si>
    <t>20,21 %</t>
  </si>
  <si>
    <t>47,27 %</t>
  </si>
  <si>
    <t>46,36 %</t>
  </si>
  <si>
    <t>6,36 %</t>
  </si>
  <si>
    <t>5,98 %</t>
  </si>
  <si>
    <t>35,47 %</t>
  </si>
  <si>
    <t>73,88 %</t>
  </si>
  <si>
    <t>18,66 %</t>
  </si>
  <si>
    <t>7,46 %</t>
  </si>
  <si>
    <t>14,10 %</t>
  </si>
  <si>
    <t>46,22 %</t>
  </si>
  <si>
    <t>35,42 %</t>
  </si>
  <si>
    <t>19,33 %</t>
  </si>
  <si>
    <t>47,87 %</t>
  </si>
  <si>
    <t>26,76 %</t>
  </si>
  <si>
    <t>63,38 %</t>
  </si>
  <si>
    <t>9,86 %</t>
  </si>
  <si>
    <t>24,47 %</t>
  </si>
  <si>
    <t>51,91 %</t>
  </si>
  <si>
    <t>54,92 %</t>
  </si>
  <si>
    <t>31,09 %</t>
  </si>
  <si>
    <t>13,99 %</t>
  </si>
  <si>
    <t>26,34 %</t>
  </si>
  <si>
    <t>39,93 %</t>
  </si>
  <si>
    <t>33,86 %</t>
  </si>
  <si>
    <t>44,88 %</t>
  </si>
  <si>
    <t>21,26 %</t>
  </si>
  <si>
    <t>52,61 %</t>
  </si>
  <si>
    <t>22,42 %</t>
  </si>
  <si>
    <t>19,75 %</t>
  </si>
  <si>
    <t>35,80 %</t>
  </si>
  <si>
    <t>13,52 %</t>
  </si>
  <si>
    <t>8,42 %</t>
  </si>
  <si>
    <t>10,05 %</t>
  </si>
  <si>
    <t>29,63 %</t>
  </si>
  <si>
    <t>37,19 %</t>
  </si>
  <si>
    <t>53,75 %</t>
  </si>
  <si>
    <t>33,88 %</t>
  </si>
  <si>
    <t>78,50 %</t>
  </si>
  <si>
    <t>20,56 %</t>
  </si>
  <si>
    <t>0,93 %</t>
  </si>
  <si>
    <t>15,75 %</t>
  </si>
  <si>
    <t>30,36 %</t>
  </si>
  <si>
    <t>13,16 %</t>
  </si>
  <si>
    <t>32,14 %</t>
  </si>
  <si>
    <t>16,10 %</t>
  </si>
  <si>
    <t>23,61 %</t>
  </si>
  <si>
    <t>31,94 %</t>
  </si>
  <si>
    <t>50,68 %</t>
  </si>
  <si>
    <t>1,63 %</t>
  </si>
  <si>
    <t>70,73 %</t>
  </si>
  <si>
    <t>1,07 %</t>
  </si>
  <si>
    <t>59,00 %</t>
  </si>
  <si>
    <t>33,00 %</t>
  </si>
  <si>
    <t>46,52 %</t>
  </si>
  <si>
    <t>8,93 %</t>
  </si>
  <si>
    <t>84,78 %</t>
  </si>
  <si>
    <t>15,22 %</t>
  </si>
  <si>
    <t>17,86 %</t>
  </si>
  <si>
    <t>33,96 %</t>
  </si>
  <si>
    <t>24,53 %</t>
  </si>
  <si>
    <t>32,98 %</t>
  </si>
  <si>
    <t>56,41 %</t>
  </si>
  <si>
    <t>27,35 %</t>
  </si>
  <si>
    <t>16,24 %</t>
  </si>
  <si>
    <t>58,95 %</t>
  </si>
  <si>
    <t>17,90 %</t>
  </si>
  <si>
    <t>35,83 %</t>
  </si>
  <si>
    <t>48,18 %</t>
  </si>
  <si>
    <t>31,77 %</t>
  </si>
  <si>
    <t>65,10 %</t>
  </si>
  <si>
    <t>27,93 %</t>
  </si>
  <si>
    <t>25,55 %</t>
  </si>
  <si>
    <t>52,55 %</t>
  </si>
  <si>
    <t>21,90 %</t>
  </si>
  <si>
    <t>33,77 %</t>
  </si>
  <si>
    <t>2,45 %</t>
  </si>
  <si>
    <t>30,06 %</t>
  </si>
  <si>
    <t>67,48 %</t>
  </si>
  <si>
    <t>29,44 %</t>
  </si>
  <si>
    <t>18,42 %</t>
  </si>
  <si>
    <t>43,70 %</t>
  </si>
  <si>
    <t>56,30 %</t>
  </si>
  <si>
    <t>21,71 %</t>
  </si>
  <si>
    <t>38,49 %</t>
  </si>
  <si>
    <t>55,95 %</t>
  </si>
  <si>
    <t>45,24 %</t>
  </si>
  <si>
    <t>61,54 %</t>
  </si>
  <si>
    <t>32,69 %</t>
  </si>
  <si>
    <t>5,77 %</t>
  </si>
  <si>
    <t>52,67 %</t>
  </si>
  <si>
    <t>52,68 %</t>
  </si>
  <si>
    <t>38,39 %</t>
  </si>
  <si>
    <t>25,33 %</t>
  </si>
  <si>
    <t>29,87 %</t>
  </si>
  <si>
    <t>21,21 %</t>
  </si>
  <si>
    <t>39,39 %</t>
  </si>
  <si>
    <t>58,47 %</t>
  </si>
  <si>
    <t>8,75 %</t>
  </si>
  <si>
    <t>48,75 %</t>
  </si>
  <si>
    <t>42,50 %</t>
  </si>
  <si>
    <t>69,35 %</t>
  </si>
  <si>
    <t>30,65 %</t>
  </si>
  <si>
    <t>26,19 %</t>
  </si>
  <si>
    <t>60,47 %</t>
  </si>
  <si>
    <t>76,74 %</t>
  </si>
  <si>
    <t>42,11 %</t>
  </si>
  <si>
    <t>19,74 %</t>
  </si>
  <si>
    <t>20,83 %</t>
  </si>
  <si>
    <t>17,14 %</t>
  </si>
  <si>
    <t>80,00 %</t>
  </si>
  <si>
    <t>2,86 %</t>
  </si>
  <si>
    <t>7,89 %</t>
  </si>
  <si>
    <t>27,50 %</t>
  </si>
  <si>
    <t>22,50 %</t>
  </si>
  <si>
    <t>46,00 %</t>
  </si>
  <si>
    <t>40,63 %</t>
  </si>
  <si>
    <t>36,00 %</t>
  </si>
  <si>
    <t>17,39 %</t>
  </si>
  <si>
    <t>73,33 %</t>
  </si>
  <si>
    <t>38,67 %</t>
  </si>
  <si>
    <t>60,38 %</t>
  </si>
  <si>
    <t>29,33 %</t>
  </si>
  <si>
    <t>39,36 %</t>
  </si>
  <si>
    <t>48,78 %</t>
  </si>
  <si>
    <t>19,51 %</t>
  </si>
  <si>
    <t>36,92 %</t>
  </si>
  <si>
    <t>54,05 %</t>
  </si>
  <si>
    <t>2,70 %</t>
  </si>
  <si>
    <t>43,08 %</t>
  </si>
  <si>
    <t>39,62 %</t>
  </si>
  <si>
    <t>41,76 %</t>
  </si>
  <si>
    <t>6,98 %</t>
  </si>
  <si>
    <t>16,98 %</t>
  </si>
  <si>
    <t>9,43 %</t>
  </si>
  <si>
    <t>36,47 %</t>
  </si>
  <si>
    <t>14,14 %</t>
  </si>
  <si>
    <t>52,00 %</t>
  </si>
  <si>
    <t>28,00 %</t>
  </si>
  <si>
    <t>51,92 %</t>
  </si>
  <si>
    <t>1,75 %</t>
  </si>
  <si>
    <t>36,51 %</t>
  </si>
  <si>
    <t>30,95 %</t>
  </si>
  <si>
    <t>32,54 %</t>
  </si>
  <si>
    <t>46,43 %</t>
  </si>
  <si>
    <t>53,57 %</t>
  </si>
  <si>
    <t>ACTIVIDAD ACADEMICA</t>
  </si>
  <si>
    <t>64,29 %</t>
  </si>
  <si>
    <t>23,19 %</t>
  </si>
  <si>
    <t>19,61 %</t>
  </si>
  <si>
    <t>39,22 %</t>
  </si>
  <si>
    <t>16,92 %</t>
  </si>
  <si>
    <t>33,93 %</t>
  </si>
  <si>
    <t>13,85 %</t>
  </si>
  <si>
    <t>24,29 %</t>
  </si>
  <si>
    <t>67,14 %</t>
  </si>
  <si>
    <t>8,51 %</t>
  </si>
  <si>
    <t>30,43 %</t>
  </si>
  <si>
    <t>51,06 %</t>
  </si>
  <si>
    <t>32,26 %</t>
  </si>
  <si>
    <t>4,65 %</t>
  </si>
  <si>
    <t>23,26 %</t>
  </si>
  <si>
    <t>72,09 %</t>
  </si>
  <si>
    <t>18,87 %</t>
  </si>
  <si>
    <t>76,32 %</t>
  </si>
  <si>
    <t>71,88 %</t>
  </si>
  <si>
    <t>15,63 %</t>
  </si>
  <si>
    <t>61,90 %</t>
  </si>
  <si>
    <t>20,69 %</t>
  </si>
  <si>
    <t>80,95 %</t>
  </si>
  <si>
    <t>8,70 %</t>
  </si>
  <si>
    <t>4,76 %</t>
  </si>
  <si>
    <t>10,71 %</t>
  </si>
  <si>
    <t>43,48 %</t>
  </si>
  <si>
    <t>100,00 %</t>
  </si>
  <si>
    <t>10,87 %</t>
  </si>
  <si>
    <t>42,42 %</t>
  </si>
  <si>
    <t>51,52 %</t>
  </si>
  <si>
    <t>6,06 %</t>
  </si>
  <si>
    <t>28,26 %</t>
  </si>
  <si>
    <t>88,24 %</t>
  </si>
  <si>
    <t>3,45 %</t>
  </si>
  <si>
    <t>2,44 %</t>
  </si>
  <si>
    <t>56,10 %</t>
  </si>
  <si>
    <t>69,57 %</t>
  </si>
  <si>
    <t>37,84 %</t>
  </si>
  <si>
    <t>Título</t>
  </si>
  <si>
    <t>INSCRIPTOS</t>
  </si>
  <si>
    <t>TODOS</t>
  </si>
  <si>
    <t>REG.</t>
  </si>
  <si>
    <t>LIB.</t>
  </si>
  <si>
    <t>APROB.</t>
  </si>
  <si>
    <t>DES.</t>
  </si>
  <si>
    <t>AUS.</t>
  </si>
  <si>
    <t xml:space="preserve">Taller de Lectura y Comprensión de Textos </t>
  </si>
  <si>
    <t>Febrero-Marzo</t>
  </si>
  <si>
    <t>Fuera de Calendario</t>
  </si>
  <si>
    <t xml:space="preserve"> I</t>
  </si>
  <si>
    <t xml:space="preserve"> II</t>
  </si>
  <si>
    <t>TURNOS</t>
  </si>
  <si>
    <t>PROMEDO PARA LA UNLu</t>
  </si>
  <si>
    <t>RESULTADO ACADÉMICO DE EXAMENES FINALES</t>
  </si>
  <si>
    <t>SEDE VITUAL (TODAS LAS SEDES)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</si>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</sst>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9"/>
      <color theme="1"/>
      <name val="Helvetica"/>
      <family val="2"/>
    </font>
    <font>
      <sz val="8"/>
      <color theme="1"/>
      <name val="Helvetica"/>
      <family val="2"/>
    </font>
    <font>
      <sz val="9"/>
      <color rgb="FF000000"/>
      <name val="Helvetica"/>
      <family val="2"/>
    </font>
    <font>
      <b/>
      <sz val="9"/>
      <color rgb="FFC00000"/>
      <name val="Helvetica"/>
      <family val="2"/>
    </font>
    <font>
      <b/>
      <sz val="8"/>
      <name val="Helvetica"/>
      <family val="2"/>
    </font>
    <font>
      <b/>
      <sz val="8"/>
      <color theme="1"/>
      <name val="Helvetica"/>
      <family val="2"/>
    </font>
    <font>
      <sz val="8"/>
      <color rgb="FF000000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Calibri"/>
      <family val="2"/>
      <scheme val="minor"/>
    </font>
    <font>
      <b/>
      <sz val="12"/>
      <color theme="1"/>
      <name val="Helvetica"/>
      <family val="2"/>
    </font>
    <font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15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rgb="FF538135"/>
      </left>
      <right style="thin">
        <color rgb="FF538135"/>
      </right>
      <top style="thin">
        <color rgb="FF538135"/>
      </top>
      <bottom style="thin">
        <color rgb="FF538135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76923C"/>
      </left>
      <right style="thin">
        <color rgb="FF76923C"/>
      </right>
      <top/>
      <bottom style="thin">
        <color rgb="FF76923C"/>
      </bottom>
      <diagonal/>
    </border>
    <border>
      <left style="thin">
        <color rgb="FF76923C"/>
      </left>
      <right/>
      <top style="thin">
        <color rgb="FF76923C"/>
      </top>
      <bottom style="thin">
        <color rgb="FF76923C"/>
      </bottom>
      <diagonal/>
    </border>
    <border>
      <left style="thin">
        <color rgb="FF76923C"/>
      </left>
      <right style="thin">
        <color rgb="FF76923C"/>
      </right>
      <top style="thin">
        <color rgb="FF76923C"/>
      </top>
      <bottom/>
      <diagonal/>
    </border>
    <border>
      <left/>
      <right/>
      <top style="thin">
        <color rgb="FF76923C"/>
      </top>
      <bottom style="thin">
        <color rgb="FF76923C"/>
      </bottom>
      <diagonal/>
    </border>
    <border>
      <left/>
      <right style="thin">
        <color rgb="FF76923C"/>
      </right>
      <top/>
      <bottom style="thin">
        <color rgb="FF76923C"/>
      </bottom>
      <diagonal/>
    </border>
    <border>
      <left/>
      <right/>
      <top/>
      <bottom style="thin">
        <color rgb="FF76923C"/>
      </bottom>
      <diagonal/>
    </border>
    <border>
      <left style="thin">
        <color rgb="FF76923C"/>
      </left>
      <right/>
      <top style="thin">
        <color rgb="FF76923C"/>
      </top>
      <bottom/>
      <diagonal/>
    </border>
    <border>
      <left/>
      <right style="thin">
        <color rgb="FF76923C"/>
      </right>
      <top style="thin">
        <color rgb="FF76923C"/>
      </top>
      <bottom/>
      <diagonal/>
    </border>
    <border>
      <left/>
      <right/>
      <top style="thin">
        <color rgb="FF76923C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3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justify" vertical="center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8" fillId="3" borderId="4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ont="1"/>
    <xf numFmtId="0" fontId="1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 wrapText="1"/>
    </xf>
    <xf numFmtId="10" fontId="8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0" fontId="14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0" fontId="16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0" fontId="3" fillId="0" borderId="3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9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XFD1048576"/>
    </sheetView>
  </sheetViews>
  <sheetFormatPr baseColWidth="10" defaultColWidth="13.7109375" defaultRowHeight="12" x14ac:dyDescent="0.2"/>
  <cols>
    <col min="1" max="1" width="13" style="3" customWidth="1"/>
    <col min="2" max="2" width="14.140625" style="3" customWidth="1"/>
    <col min="3" max="3" width="5" style="3" bestFit="1" customWidth="1"/>
    <col min="4" max="4" width="13" style="3" customWidth="1"/>
    <col min="5" max="5" width="5" style="3" bestFit="1" customWidth="1"/>
    <col min="6" max="6" width="15.42578125" style="3" customWidth="1"/>
    <col min="7" max="7" width="5" style="3" bestFit="1" customWidth="1"/>
    <col min="8" max="8" width="13.42578125" style="3" customWidth="1"/>
    <col min="9" max="9" width="5" style="3" bestFit="1" customWidth="1"/>
    <col min="10" max="10" width="8" style="3" bestFit="1" customWidth="1"/>
    <col min="11" max="16384" width="13.7109375" style="3"/>
  </cols>
  <sheetData>
    <row r="1" spans="1:10" x14ac:dyDescent="0.2">
      <c r="A1" s="87" t="s">
        <v>5</v>
      </c>
      <c r="B1" s="87"/>
      <c r="C1" s="87"/>
      <c r="D1" s="87"/>
      <c r="E1" s="87"/>
      <c r="F1" s="87"/>
      <c r="G1" s="87"/>
      <c r="H1" s="87"/>
      <c r="I1" s="87"/>
      <c r="J1" s="87"/>
    </row>
    <row r="3" spans="1:10" x14ac:dyDescent="0.2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2.75" customHeight="1" x14ac:dyDescent="0.2">
      <c r="A4" s="89" t="s">
        <v>1</v>
      </c>
      <c r="B4" s="88" t="s">
        <v>2</v>
      </c>
      <c r="C4" s="88"/>
      <c r="D4" s="88" t="s">
        <v>51</v>
      </c>
      <c r="E4" s="88"/>
      <c r="F4" s="88" t="s">
        <v>43</v>
      </c>
      <c r="G4" s="88"/>
      <c r="H4" s="88" t="s">
        <v>44</v>
      </c>
      <c r="I4" s="88"/>
      <c r="J4" s="90" t="s">
        <v>46</v>
      </c>
    </row>
    <row r="5" spans="1:10" x14ac:dyDescent="0.2">
      <c r="A5" s="89"/>
      <c r="B5" s="46" t="s">
        <v>3</v>
      </c>
      <c r="C5" s="47" t="s">
        <v>45</v>
      </c>
      <c r="D5" s="46" t="s">
        <v>3</v>
      </c>
      <c r="E5" s="46" t="s">
        <v>45</v>
      </c>
      <c r="F5" s="46" t="s">
        <v>3</v>
      </c>
      <c r="G5" s="46" t="s">
        <v>45</v>
      </c>
      <c r="H5" s="46" t="s">
        <v>3</v>
      </c>
      <c r="I5" s="46" t="s">
        <v>45</v>
      </c>
      <c r="J5" s="90"/>
    </row>
    <row r="6" spans="1:10" x14ac:dyDescent="0.2">
      <c r="A6" s="12">
        <v>2016</v>
      </c>
      <c r="B6" s="10">
        <v>249</v>
      </c>
      <c r="C6" s="10">
        <v>0.97</v>
      </c>
      <c r="D6" s="10">
        <v>598</v>
      </c>
      <c r="E6" s="10">
        <v>1.1599999999999999</v>
      </c>
      <c r="F6" s="10">
        <v>271</v>
      </c>
      <c r="G6" s="10">
        <v>1.19</v>
      </c>
      <c r="H6" s="10">
        <v>60</v>
      </c>
      <c r="I6" s="10">
        <v>1.18</v>
      </c>
      <c r="J6" s="10">
        <v>1.04</v>
      </c>
    </row>
    <row r="7" spans="1:10" x14ac:dyDescent="0.2">
      <c r="A7" s="12">
        <v>2017</v>
      </c>
      <c r="B7" s="11">
        <v>259</v>
      </c>
      <c r="C7" s="11">
        <v>1.04</v>
      </c>
      <c r="D7" s="11">
        <v>619</v>
      </c>
      <c r="E7" s="11">
        <v>1.04</v>
      </c>
      <c r="F7" s="11">
        <v>248</v>
      </c>
      <c r="G7" s="11">
        <v>0.92</v>
      </c>
      <c r="H7" s="11">
        <v>63</v>
      </c>
      <c r="I7" s="11">
        <v>1.05</v>
      </c>
      <c r="J7" s="11">
        <v>1.1200000000000001</v>
      </c>
    </row>
    <row r="8" spans="1:10" x14ac:dyDescent="0.2">
      <c r="A8" s="12">
        <v>2018</v>
      </c>
      <c r="B8" s="10">
        <v>291</v>
      </c>
      <c r="C8" s="10">
        <v>1.1200000000000001</v>
      </c>
      <c r="D8" s="10">
        <v>695</v>
      </c>
      <c r="E8" s="10">
        <v>1.1200000000000001</v>
      </c>
      <c r="F8" s="10">
        <v>257</v>
      </c>
      <c r="G8" s="10">
        <v>1.04</v>
      </c>
      <c r="H8" s="10">
        <v>67</v>
      </c>
      <c r="I8" s="10">
        <v>1.06</v>
      </c>
      <c r="J8" s="10">
        <v>0.99</v>
      </c>
    </row>
    <row r="9" spans="1:10" x14ac:dyDescent="0.2">
      <c r="A9" s="12">
        <v>2019</v>
      </c>
      <c r="B9" s="11">
        <v>308</v>
      </c>
      <c r="C9" s="11">
        <v>1.06</v>
      </c>
      <c r="D9" s="11">
        <v>707</v>
      </c>
      <c r="E9" s="11">
        <v>1.02</v>
      </c>
      <c r="F9" s="11">
        <v>271</v>
      </c>
      <c r="G9" s="11">
        <v>1.05</v>
      </c>
      <c r="H9" s="11">
        <v>77</v>
      </c>
      <c r="I9" s="11">
        <v>1.1499999999999999</v>
      </c>
      <c r="J9" s="11">
        <v>1.1299999999999999</v>
      </c>
    </row>
    <row r="10" spans="1:10" x14ac:dyDescent="0.2">
      <c r="A10" s="12">
        <v>2020</v>
      </c>
      <c r="B10" s="10">
        <v>396</v>
      </c>
      <c r="C10" s="10">
        <v>1.29</v>
      </c>
      <c r="D10" s="10">
        <v>683</v>
      </c>
      <c r="E10" s="10">
        <v>0.97</v>
      </c>
      <c r="F10" s="10">
        <v>291</v>
      </c>
      <c r="G10" s="10">
        <v>1.07</v>
      </c>
      <c r="H10" s="10">
        <v>83</v>
      </c>
      <c r="I10" s="10">
        <v>1.08</v>
      </c>
      <c r="J10" s="10">
        <v>1.1100000000000001</v>
      </c>
    </row>
    <row r="11" spans="1:10" x14ac:dyDescent="0.2">
      <c r="A11" s="48" t="s">
        <v>4</v>
      </c>
      <c r="B11" s="49">
        <v>300.60000000000002</v>
      </c>
      <c r="C11" s="49">
        <v>1.0900000000000001</v>
      </c>
      <c r="D11" s="49">
        <v>660.4</v>
      </c>
      <c r="E11" s="49">
        <v>1.06</v>
      </c>
      <c r="F11" s="49">
        <v>267.60000000000002</v>
      </c>
      <c r="G11" s="49">
        <v>1.05</v>
      </c>
      <c r="H11" s="49">
        <v>70</v>
      </c>
      <c r="I11" s="49">
        <v>1.1000000000000001</v>
      </c>
      <c r="J11" s="49">
        <v>1.08</v>
      </c>
    </row>
    <row r="12" spans="1:10" ht="15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</row>
    <row r="13" spans="1:10" ht="15" x14ac:dyDescent="0.25">
      <c r="A13" s="29"/>
      <c r="B13" s="50"/>
      <c r="C13" s="50"/>
      <c r="D13" s="50"/>
      <c r="E13" s="50"/>
      <c r="F13" s="50"/>
      <c r="G13" s="50"/>
      <c r="H13" s="50"/>
      <c r="I13" s="50"/>
      <c r="J13" s="50"/>
    </row>
  </sheetData>
  <mergeCells count="8">
    <mergeCell ref="A1:J1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G24" sqref="G24"/>
    </sheetView>
  </sheetViews>
  <sheetFormatPr baseColWidth="10" defaultRowHeight="12" x14ac:dyDescent="0.2"/>
  <cols>
    <col min="1" max="1" width="11.28515625" style="3" bestFit="1" customWidth="1"/>
    <col min="2" max="2" width="13.140625" style="3" customWidth="1"/>
    <col min="3" max="3" width="14" style="3" customWidth="1"/>
    <col min="4" max="4" width="9" style="3" customWidth="1"/>
    <col min="5" max="5" width="13.42578125" style="3" customWidth="1"/>
    <col min="6" max="6" width="10" style="3" customWidth="1"/>
    <col min="7" max="16384" width="11.42578125" style="3"/>
  </cols>
  <sheetData>
    <row r="1" spans="1:6" x14ac:dyDescent="0.2">
      <c r="A1" s="87" t="s">
        <v>33</v>
      </c>
      <c r="B1" s="87"/>
      <c r="C1" s="87"/>
      <c r="D1" s="87"/>
      <c r="E1" s="87"/>
      <c r="F1" s="87"/>
    </row>
    <row r="3" spans="1:6" ht="12.75" customHeight="1" x14ac:dyDescent="0.2">
      <c r="A3" s="134" t="s">
        <v>29</v>
      </c>
      <c r="B3" s="134"/>
      <c r="C3" s="134"/>
      <c r="D3" s="134"/>
      <c r="E3" s="134"/>
      <c r="F3" s="134"/>
    </row>
    <row r="4" spans="1:6" ht="12.75" customHeight="1" x14ac:dyDescent="0.2">
      <c r="A4" s="134" t="s">
        <v>48</v>
      </c>
      <c r="B4" s="134" t="s">
        <v>7</v>
      </c>
      <c r="C4" s="134" t="s">
        <v>30</v>
      </c>
      <c r="D4" s="134"/>
      <c r="E4" s="134" t="s">
        <v>31</v>
      </c>
      <c r="F4" s="134"/>
    </row>
    <row r="5" spans="1:6" x14ac:dyDescent="0.2">
      <c r="A5" s="134"/>
      <c r="B5" s="134"/>
      <c r="C5" s="84" t="s">
        <v>38</v>
      </c>
      <c r="D5" s="84" t="s">
        <v>37</v>
      </c>
      <c r="E5" s="84" t="s">
        <v>38</v>
      </c>
      <c r="F5" s="84" t="s">
        <v>37</v>
      </c>
    </row>
    <row r="6" spans="1:6" x14ac:dyDescent="0.2">
      <c r="A6" s="74" t="s">
        <v>2</v>
      </c>
      <c r="B6" s="1">
        <v>1812</v>
      </c>
      <c r="C6" s="1">
        <v>85</v>
      </c>
      <c r="D6" s="1">
        <v>77</v>
      </c>
      <c r="E6" s="86">
        <v>4.6899999999999997E-2</v>
      </c>
      <c r="F6" s="86">
        <v>4.2500000000000003E-2</v>
      </c>
    </row>
    <row r="7" spans="1:6" ht="24" x14ac:dyDescent="0.2">
      <c r="A7" s="74" t="s">
        <v>51</v>
      </c>
      <c r="B7" s="2">
        <v>3600</v>
      </c>
      <c r="C7" s="2">
        <v>128</v>
      </c>
      <c r="D7" s="2">
        <v>93</v>
      </c>
      <c r="E7" s="85">
        <v>3.56E-2</v>
      </c>
      <c r="F7" s="85">
        <v>2.58E-2</v>
      </c>
    </row>
    <row r="8" spans="1:6" x14ac:dyDescent="0.2">
      <c r="A8" s="74" t="s">
        <v>43</v>
      </c>
      <c r="B8" s="1">
        <v>1120</v>
      </c>
      <c r="C8" s="1">
        <v>42</v>
      </c>
      <c r="D8" s="1">
        <v>30</v>
      </c>
      <c r="E8" s="86">
        <v>3.7499999999999999E-2</v>
      </c>
      <c r="F8" s="86">
        <v>2.6800000000000001E-2</v>
      </c>
    </row>
    <row r="9" spans="1:6" x14ac:dyDescent="0.2">
      <c r="A9" s="74" t="s">
        <v>44</v>
      </c>
      <c r="B9" s="2">
        <v>336</v>
      </c>
      <c r="C9" s="2">
        <v>50</v>
      </c>
      <c r="D9" s="2">
        <v>42</v>
      </c>
      <c r="E9" s="85">
        <v>0.14879999999999999</v>
      </c>
      <c r="F9" s="85">
        <v>0.125</v>
      </c>
    </row>
    <row r="10" spans="1:6" ht="24" x14ac:dyDescent="0.2">
      <c r="A10" s="75" t="s">
        <v>52</v>
      </c>
      <c r="B10" s="62">
        <v>6868</v>
      </c>
      <c r="C10" s="62">
        <v>305</v>
      </c>
      <c r="D10" s="62">
        <v>242</v>
      </c>
      <c r="E10" s="63">
        <v>4.4400000000000002E-2</v>
      </c>
      <c r="F10" s="63">
        <v>3.5200000000000002E-2</v>
      </c>
    </row>
    <row r="11" spans="1:6" x14ac:dyDescent="0.2">
      <c r="A11" s="74" t="s">
        <v>32</v>
      </c>
      <c r="B11" s="2">
        <v>24842</v>
      </c>
      <c r="C11" s="2">
        <v>1401</v>
      </c>
      <c r="D11" s="2">
        <v>1055</v>
      </c>
      <c r="E11" s="85">
        <v>5.6399999999999999E-2</v>
      </c>
      <c r="F11" s="85">
        <v>4.2500000000000003E-2</v>
      </c>
    </row>
  </sheetData>
  <mergeCells count="6">
    <mergeCell ref="A1:F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B21" sqref="B21"/>
    </sheetView>
  </sheetViews>
  <sheetFormatPr baseColWidth="10" defaultRowHeight="12" x14ac:dyDescent="0.2"/>
  <cols>
    <col min="1" max="1" width="35.28515625" style="3" bestFit="1" customWidth="1"/>
    <col min="2" max="2" width="13.42578125" style="3" customWidth="1"/>
    <col min="3" max="3" width="10.42578125" style="3" customWidth="1"/>
    <col min="4" max="4" width="13.140625" style="3" customWidth="1"/>
    <col min="5" max="5" width="10.42578125" style="3" customWidth="1"/>
    <col min="6" max="6" width="12.85546875" style="3" customWidth="1"/>
    <col min="7" max="7" width="10.42578125" style="3" customWidth="1"/>
    <col min="8" max="8" width="12.28515625" style="3" customWidth="1"/>
    <col min="9" max="9" width="9.28515625" style="3" customWidth="1"/>
    <col min="10" max="10" width="14" style="3" customWidth="1"/>
    <col min="11" max="11" width="10.85546875" style="3" customWidth="1"/>
    <col min="12" max="16384" width="11.42578125" style="3"/>
  </cols>
  <sheetData>
    <row r="1" spans="1:11" x14ac:dyDescent="0.2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3" spans="1:11" ht="12.75" customHeight="1" x14ac:dyDescent="0.2">
      <c r="A3" s="134" t="s">
        <v>36</v>
      </c>
      <c r="B3" s="134" t="s">
        <v>35</v>
      </c>
      <c r="C3" s="134"/>
      <c r="D3" s="134"/>
      <c r="E3" s="134"/>
      <c r="F3" s="134"/>
      <c r="G3" s="134"/>
      <c r="H3" s="134"/>
      <c r="I3" s="134"/>
      <c r="J3" s="134"/>
      <c r="K3" s="134"/>
    </row>
    <row r="4" spans="1:11" ht="12.75" customHeight="1" x14ac:dyDescent="0.2">
      <c r="A4" s="134"/>
      <c r="B4" s="134" t="s">
        <v>237</v>
      </c>
      <c r="C4" s="134"/>
      <c r="D4" s="134"/>
      <c r="E4" s="134"/>
      <c r="F4" s="134"/>
      <c r="G4" s="134"/>
      <c r="H4" s="134"/>
      <c r="I4" s="134"/>
      <c r="J4" s="134"/>
      <c r="K4" s="134"/>
    </row>
    <row r="5" spans="1:11" x14ac:dyDescent="0.2">
      <c r="A5" s="134"/>
      <c r="B5" s="134" t="s">
        <v>2</v>
      </c>
      <c r="C5" s="134"/>
      <c r="D5" s="134" t="s">
        <v>51</v>
      </c>
      <c r="E5" s="134"/>
      <c r="F5" s="134" t="s">
        <v>43</v>
      </c>
      <c r="G5" s="134"/>
      <c r="H5" s="134" t="s">
        <v>44</v>
      </c>
      <c r="I5" s="134"/>
      <c r="J5" s="134" t="s">
        <v>32</v>
      </c>
      <c r="K5" s="134"/>
    </row>
    <row r="6" spans="1:11" x14ac:dyDescent="0.2">
      <c r="A6" s="134"/>
      <c r="B6" s="84" t="s">
        <v>38</v>
      </c>
      <c r="C6" s="84" t="s">
        <v>37</v>
      </c>
      <c r="D6" s="84" t="s">
        <v>38</v>
      </c>
      <c r="E6" s="84" t="s">
        <v>37</v>
      </c>
      <c r="F6" s="84" t="s">
        <v>38</v>
      </c>
      <c r="G6" s="84" t="s">
        <v>37</v>
      </c>
      <c r="H6" s="84" t="s">
        <v>38</v>
      </c>
      <c r="I6" s="84" t="s">
        <v>37</v>
      </c>
      <c r="J6" s="84" t="s">
        <v>38</v>
      </c>
      <c r="K6" s="84" t="s">
        <v>37</v>
      </c>
    </row>
    <row r="7" spans="1:11" x14ac:dyDescent="0.2">
      <c r="A7" s="74" t="s">
        <v>39</v>
      </c>
      <c r="B7" s="2" t="s">
        <v>14</v>
      </c>
      <c r="C7" s="2">
        <v>5.82</v>
      </c>
      <c r="D7" s="2" t="s">
        <v>14</v>
      </c>
      <c r="E7" s="2">
        <v>5.6</v>
      </c>
      <c r="F7" s="2" t="s">
        <v>14</v>
      </c>
      <c r="G7" s="2">
        <v>5.87</v>
      </c>
      <c r="H7" s="2" t="s">
        <v>14</v>
      </c>
      <c r="I7" s="2">
        <v>5.68</v>
      </c>
      <c r="J7" s="2" t="s">
        <v>14</v>
      </c>
      <c r="K7" s="2">
        <v>7.14</v>
      </c>
    </row>
    <row r="8" spans="1:11" x14ac:dyDescent="0.2">
      <c r="A8" s="74" t="s">
        <v>40</v>
      </c>
      <c r="B8" s="37">
        <v>4</v>
      </c>
      <c r="C8" s="37">
        <v>5</v>
      </c>
      <c r="D8" s="37">
        <v>4</v>
      </c>
      <c r="E8" s="37">
        <v>5</v>
      </c>
      <c r="F8" s="37">
        <v>4</v>
      </c>
      <c r="G8" s="37">
        <v>5</v>
      </c>
      <c r="H8" s="37">
        <v>4</v>
      </c>
      <c r="I8" s="37">
        <v>5</v>
      </c>
      <c r="J8" s="135"/>
      <c r="K8" s="135"/>
    </row>
    <row r="9" spans="1:11" x14ac:dyDescent="0.2">
      <c r="A9" s="74" t="s">
        <v>41</v>
      </c>
      <c r="B9" s="2">
        <v>10.01</v>
      </c>
      <c r="C9" s="2">
        <v>11.12</v>
      </c>
      <c r="D9" s="2">
        <v>11.21</v>
      </c>
      <c r="E9" s="2">
        <v>11.9</v>
      </c>
      <c r="F9" s="2">
        <v>10.74</v>
      </c>
      <c r="G9" s="2">
        <v>11.83</v>
      </c>
      <c r="H9" s="2">
        <v>7.56</v>
      </c>
      <c r="I9" s="2">
        <v>8.06</v>
      </c>
      <c r="J9" s="2">
        <v>7.82</v>
      </c>
      <c r="K9" s="2">
        <v>10.47</v>
      </c>
    </row>
    <row r="10" spans="1:11" x14ac:dyDescent="0.2">
      <c r="A10" s="43" t="s">
        <v>42</v>
      </c>
      <c r="B10" s="37">
        <v>6.01</v>
      </c>
      <c r="C10" s="37">
        <v>6.12</v>
      </c>
      <c r="D10" s="37">
        <v>7.21</v>
      </c>
      <c r="E10" s="37">
        <v>6.9</v>
      </c>
      <c r="F10" s="37">
        <v>6.74</v>
      </c>
      <c r="G10" s="37">
        <v>6.83</v>
      </c>
      <c r="H10" s="37">
        <v>3.56</v>
      </c>
      <c r="I10" s="37">
        <v>3.06</v>
      </c>
      <c r="J10" s="37">
        <v>4.72</v>
      </c>
      <c r="K10" s="37">
        <v>6.1</v>
      </c>
    </row>
    <row r="11" spans="1:11" ht="15" x14ac:dyDescent="0.25">
      <c r="A11"/>
      <c r="B11"/>
      <c r="C11"/>
      <c r="D11"/>
      <c r="E11"/>
      <c r="F11"/>
      <c r="G11"/>
      <c r="H11"/>
      <c r="I11"/>
      <c r="J11"/>
      <c r="K11"/>
    </row>
    <row r="12" spans="1:11" ht="15" x14ac:dyDescent="0.25">
      <c r="A12" s="29"/>
      <c r="B12"/>
      <c r="C12"/>
      <c r="D12"/>
      <c r="E12"/>
      <c r="F12"/>
      <c r="G12"/>
      <c r="H12"/>
      <c r="I12"/>
      <c r="J12"/>
      <c r="K12"/>
    </row>
    <row r="13" spans="1:11" ht="15" x14ac:dyDescent="0.25">
      <c r="A13"/>
      <c r="B13" s="29"/>
      <c r="C13"/>
      <c r="D13"/>
      <c r="E13"/>
      <c r="F13"/>
      <c r="G13"/>
      <c r="H13"/>
      <c r="I13"/>
      <c r="J13"/>
      <c r="K13"/>
    </row>
  </sheetData>
  <mergeCells count="10">
    <mergeCell ref="A1:K1"/>
    <mergeCell ref="J8:K8"/>
    <mergeCell ref="A3:A6"/>
    <mergeCell ref="B3:K3"/>
    <mergeCell ref="B4:K4"/>
    <mergeCell ref="B5:C5"/>
    <mergeCell ref="D5:E5"/>
    <mergeCell ref="F5:G5"/>
    <mergeCell ref="H5:I5"/>
    <mergeCell ref="J5:K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H17" sqref="H17"/>
    </sheetView>
  </sheetViews>
  <sheetFormatPr baseColWidth="10" defaultRowHeight="12" x14ac:dyDescent="0.2"/>
  <cols>
    <col min="1" max="1" width="11.42578125" style="3" bestFit="1" customWidth="1"/>
    <col min="2" max="2" width="13.85546875" style="3" customWidth="1"/>
    <col min="3" max="3" width="8.85546875" style="3" bestFit="1" customWidth="1"/>
    <col min="4" max="4" width="8.5703125" style="3" bestFit="1" customWidth="1"/>
    <col min="5" max="16384" width="11.42578125" style="3"/>
  </cols>
  <sheetData>
    <row r="1" spans="1:5" x14ac:dyDescent="0.2">
      <c r="A1" s="95" t="s">
        <v>53</v>
      </c>
      <c r="B1" s="95"/>
      <c r="C1" s="95"/>
      <c r="D1" s="95"/>
      <c r="E1" s="19"/>
    </row>
    <row r="3" spans="1:5" x14ac:dyDescent="0.2">
      <c r="A3" s="98"/>
      <c r="B3" s="98"/>
      <c r="C3" s="98" t="s">
        <v>126</v>
      </c>
      <c r="D3" s="98"/>
    </row>
    <row r="4" spans="1:5" x14ac:dyDescent="0.2">
      <c r="A4" s="98"/>
      <c r="B4" s="98"/>
      <c r="C4" s="134" t="s">
        <v>127</v>
      </c>
      <c r="D4" s="134"/>
    </row>
    <row r="5" spans="1:5" x14ac:dyDescent="0.2">
      <c r="A5" s="98"/>
      <c r="B5" s="98"/>
      <c r="C5" s="61" t="s">
        <v>128</v>
      </c>
      <c r="D5" s="61" t="s">
        <v>129</v>
      </c>
    </row>
    <row r="6" spans="1:5" ht="36" x14ac:dyDescent="0.2">
      <c r="A6" s="97" t="s">
        <v>706</v>
      </c>
      <c r="B6" s="1" t="s">
        <v>238</v>
      </c>
      <c r="C6" s="1">
        <v>35</v>
      </c>
      <c r="D6" s="45">
        <v>1</v>
      </c>
    </row>
    <row r="7" spans="1:5" x14ac:dyDescent="0.2">
      <c r="A7" s="97"/>
      <c r="B7" s="61" t="s">
        <v>130</v>
      </c>
      <c r="C7" s="61">
        <v>35</v>
      </c>
      <c r="D7" s="64">
        <v>1</v>
      </c>
    </row>
    <row r="9" spans="1:5" x14ac:dyDescent="0.2">
      <c r="A9" s="134" t="s">
        <v>131</v>
      </c>
      <c r="B9" s="134"/>
      <c r="C9" s="134"/>
      <c r="D9" s="134"/>
    </row>
    <row r="10" spans="1:5" x14ac:dyDescent="0.2">
      <c r="A10" s="97"/>
      <c r="B10" s="97"/>
      <c r="C10" s="61" t="s">
        <v>128</v>
      </c>
      <c r="D10" s="61" t="s">
        <v>129</v>
      </c>
    </row>
    <row r="11" spans="1:5" x14ac:dyDescent="0.2">
      <c r="A11" s="97" t="s">
        <v>132</v>
      </c>
      <c r="B11" s="2">
        <v>23</v>
      </c>
      <c r="C11" s="2">
        <v>1</v>
      </c>
      <c r="D11" s="44">
        <v>2.9000000000000001E-2</v>
      </c>
    </row>
    <row r="12" spans="1:5" x14ac:dyDescent="0.2">
      <c r="A12" s="97"/>
      <c r="B12" s="1">
        <v>24</v>
      </c>
      <c r="C12" s="1">
        <v>1</v>
      </c>
      <c r="D12" s="45">
        <v>2.9000000000000001E-2</v>
      </c>
    </row>
    <row r="13" spans="1:5" x14ac:dyDescent="0.2">
      <c r="A13" s="97"/>
      <c r="B13" s="2">
        <v>25</v>
      </c>
      <c r="C13" s="2">
        <v>4</v>
      </c>
      <c r="D13" s="44">
        <v>0.114</v>
      </c>
    </row>
    <row r="14" spans="1:5" x14ac:dyDescent="0.2">
      <c r="A14" s="97"/>
      <c r="B14" s="1">
        <v>26</v>
      </c>
      <c r="C14" s="1">
        <v>2</v>
      </c>
      <c r="D14" s="45">
        <v>5.7000000000000002E-2</v>
      </c>
    </row>
    <row r="15" spans="1:5" x14ac:dyDescent="0.2">
      <c r="A15" s="97"/>
      <c r="B15" s="2">
        <v>27</v>
      </c>
      <c r="C15" s="2">
        <v>3</v>
      </c>
      <c r="D15" s="44">
        <v>8.5999999999999993E-2</v>
      </c>
    </row>
    <row r="16" spans="1:5" x14ac:dyDescent="0.2">
      <c r="A16" s="97"/>
      <c r="B16" s="1">
        <v>28</v>
      </c>
      <c r="C16" s="1">
        <v>2</v>
      </c>
      <c r="D16" s="45">
        <v>5.7000000000000002E-2</v>
      </c>
    </row>
    <row r="17" spans="1:4" x14ac:dyDescent="0.2">
      <c r="A17" s="97"/>
      <c r="B17" s="2">
        <v>29</v>
      </c>
      <c r="C17" s="2">
        <v>3</v>
      </c>
      <c r="D17" s="44">
        <v>8.5999999999999993E-2</v>
      </c>
    </row>
    <row r="18" spans="1:4" x14ac:dyDescent="0.2">
      <c r="A18" s="97"/>
      <c r="B18" s="1">
        <v>30</v>
      </c>
      <c r="C18" s="1">
        <v>4</v>
      </c>
      <c r="D18" s="45">
        <v>0.114</v>
      </c>
    </row>
    <row r="19" spans="1:4" x14ac:dyDescent="0.2">
      <c r="A19" s="97"/>
      <c r="B19" s="2">
        <v>31</v>
      </c>
      <c r="C19" s="2">
        <v>2</v>
      </c>
      <c r="D19" s="44">
        <v>5.7000000000000002E-2</v>
      </c>
    </row>
    <row r="20" spans="1:4" x14ac:dyDescent="0.2">
      <c r="A20" s="97"/>
      <c r="B20" s="1">
        <v>33</v>
      </c>
      <c r="C20" s="1">
        <v>4</v>
      </c>
      <c r="D20" s="45">
        <v>0.114</v>
      </c>
    </row>
    <row r="21" spans="1:4" x14ac:dyDescent="0.2">
      <c r="A21" s="97"/>
      <c r="B21" s="2">
        <v>34</v>
      </c>
      <c r="C21" s="2">
        <v>2</v>
      </c>
      <c r="D21" s="44">
        <v>5.7000000000000002E-2</v>
      </c>
    </row>
    <row r="22" spans="1:4" x14ac:dyDescent="0.2">
      <c r="A22" s="97"/>
      <c r="B22" s="1">
        <v>35</v>
      </c>
      <c r="C22" s="1">
        <v>1</v>
      </c>
      <c r="D22" s="45">
        <v>2.9000000000000001E-2</v>
      </c>
    </row>
    <row r="23" spans="1:4" x14ac:dyDescent="0.2">
      <c r="A23" s="97"/>
      <c r="B23" s="2">
        <v>36</v>
      </c>
      <c r="C23" s="2">
        <v>1</v>
      </c>
      <c r="D23" s="44">
        <v>2.9000000000000001E-2</v>
      </c>
    </row>
    <row r="24" spans="1:4" x14ac:dyDescent="0.2">
      <c r="A24" s="97"/>
      <c r="B24" s="1">
        <v>38</v>
      </c>
      <c r="C24" s="1">
        <v>2</v>
      </c>
      <c r="D24" s="45">
        <v>5.7000000000000002E-2</v>
      </c>
    </row>
    <row r="25" spans="1:4" x14ac:dyDescent="0.2">
      <c r="A25" s="97"/>
      <c r="B25" s="2">
        <v>39</v>
      </c>
      <c r="C25" s="2">
        <v>1</v>
      </c>
      <c r="D25" s="44">
        <v>2.9000000000000001E-2</v>
      </c>
    </row>
    <row r="26" spans="1:4" x14ac:dyDescent="0.2">
      <c r="A26" s="97"/>
      <c r="B26" s="1">
        <v>40</v>
      </c>
      <c r="C26" s="1">
        <v>1</v>
      </c>
      <c r="D26" s="45">
        <v>2.9000000000000001E-2</v>
      </c>
    </row>
    <row r="27" spans="1:4" x14ac:dyDescent="0.2">
      <c r="A27" s="97"/>
      <c r="B27" s="2">
        <v>46</v>
      </c>
      <c r="C27" s="2">
        <v>1</v>
      </c>
      <c r="D27" s="44">
        <v>2.9000000000000001E-2</v>
      </c>
    </row>
    <row r="28" spans="1:4" x14ac:dyDescent="0.2">
      <c r="A28" s="97"/>
      <c r="B28" s="65" t="s">
        <v>130</v>
      </c>
      <c r="C28" s="65">
        <v>35</v>
      </c>
      <c r="D28" s="66">
        <v>1</v>
      </c>
    </row>
    <row r="30" spans="1:4" x14ac:dyDescent="0.2">
      <c r="A30" s="98"/>
      <c r="B30" s="98"/>
      <c r="C30" s="23" t="s">
        <v>128</v>
      </c>
      <c r="D30" s="23" t="s">
        <v>129</v>
      </c>
    </row>
    <row r="31" spans="1:4" x14ac:dyDescent="0.2">
      <c r="A31" s="97" t="s">
        <v>133</v>
      </c>
      <c r="B31" s="1" t="s">
        <v>134</v>
      </c>
      <c r="C31" s="1">
        <v>24</v>
      </c>
      <c r="D31" s="45">
        <v>0.68600000000000005</v>
      </c>
    </row>
    <row r="32" spans="1:4" x14ac:dyDescent="0.2">
      <c r="A32" s="97"/>
      <c r="B32" s="2" t="s">
        <v>135</v>
      </c>
      <c r="C32" s="2">
        <v>11</v>
      </c>
      <c r="D32" s="44">
        <v>0.314</v>
      </c>
    </row>
    <row r="33" spans="1:4" x14ac:dyDescent="0.2">
      <c r="A33" s="97"/>
      <c r="B33" s="65" t="s">
        <v>130</v>
      </c>
      <c r="C33" s="65">
        <v>35</v>
      </c>
      <c r="D33" s="66">
        <v>1</v>
      </c>
    </row>
    <row r="35" spans="1:4" ht="15.75" x14ac:dyDescent="0.2">
      <c r="A35" s="136"/>
      <c r="B35" s="136"/>
      <c r="C35" s="23" t="s">
        <v>128</v>
      </c>
      <c r="D35" s="23" t="s">
        <v>129</v>
      </c>
    </row>
    <row r="36" spans="1:4" x14ac:dyDescent="0.2">
      <c r="A36" s="97" t="s">
        <v>137</v>
      </c>
      <c r="B36" s="1" t="s">
        <v>138</v>
      </c>
      <c r="C36" s="1">
        <v>34</v>
      </c>
      <c r="D36" s="45">
        <v>0.97099999999999997</v>
      </c>
    </row>
    <row r="37" spans="1:4" x14ac:dyDescent="0.2">
      <c r="A37" s="97"/>
      <c r="B37" s="2" t="s">
        <v>243</v>
      </c>
      <c r="C37" s="2">
        <v>1</v>
      </c>
      <c r="D37" s="44">
        <v>2.9000000000000001E-2</v>
      </c>
    </row>
    <row r="38" spans="1:4" x14ac:dyDescent="0.2">
      <c r="A38" s="97"/>
      <c r="B38" s="65" t="s">
        <v>130</v>
      </c>
      <c r="C38" s="65">
        <v>35</v>
      </c>
      <c r="D38" s="66">
        <v>1</v>
      </c>
    </row>
    <row r="40" spans="1:4" x14ac:dyDescent="0.2">
      <c r="A40" s="98"/>
      <c r="B40" s="98"/>
      <c r="C40" s="23" t="s">
        <v>128</v>
      </c>
      <c r="D40" s="23" t="s">
        <v>129</v>
      </c>
    </row>
    <row r="41" spans="1:4" x14ac:dyDescent="0.2">
      <c r="A41" s="97" t="s">
        <v>139</v>
      </c>
      <c r="B41" s="1" t="s">
        <v>140</v>
      </c>
      <c r="C41" s="1">
        <v>8</v>
      </c>
      <c r="D41" s="45">
        <v>0.22900000000000001</v>
      </c>
    </row>
    <row r="42" spans="1:4" x14ac:dyDescent="0.2">
      <c r="A42" s="97"/>
      <c r="B42" s="2" t="s">
        <v>141</v>
      </c>
      <c r="C42" s="2">
        <v>24</v>
      </c>
      <c r="D42" s="44">
        <v>0.68600000000000005</v>
      </c>
    </row>
    <row r="43" spans="1:4" x14ac:dyDescent="0.2">
      <c r="A43" s="97"/>
      <c r="B43" s="1" t="s">
        <v>142</v>
      </c>
      <c r="C43" s="1">
        <v>3</v>
      </c>
      <c r="D43" s="45">
        <v>8.5999999999999993E-2</v>
      </c>
    </row>
    <row r="44" spans="1:4" x14ac:dyDescent="0.2">
      <c r="A44" s="97"/>
      <c r="B44" s="61" t="s">
        <v>130</v>
      </c>
      <c r="C44" s="61">
        <v>35</v>
      </c>
      <c r="D44" s="64">
        <v>1</v>
      </c>
    </row>
  </sheetData>
  <mergeCells count="14">
    <mergeCell ref="A9:D9"/>
    <mergeCell ref="A1:D1"/>
    <mergeCell ref="A3:B5"/>
    <mergeCell ref="C3:D3"/>
    <mergeCell ref="C4:D4"/>
    <mergeCell ref="A6:A7"/>
    <mergeCell ref="A35:B35"/>
    <mergeCell ref="A36:A38"/>
    <mergeCell ref="A40:B40"/>
    <mergeCell ref="A41:A44"/>
    <mergeCell ref="A10:B10"/>
    <mergeCell ref="A11:A28"/>
    <mergeCell ref="A30:B30"/>
    <mergeCell ref="A31:A3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0" workbookViewId="0">
      <selection sqref="A1:XFD1048576"/>
    </sheetView>
  </sheetViews>
  <sheetFormatPr baseColWidth="10" defaultRowHeight="12" x14ac:dyDescent="0.2"/>
  <cols>
    <col min="1" max="1" width="25" style="3" bestFit="1" customWidth="1"/>
    <col min="2" max="2" width="32.7109375" style="3" bestFit="1" customWidth="1"/>
    <col min="3" max="3" width="9.140625" style="3" customWidth="1"/>
    <col min="4" max="4" width="8.5703125" style="3" bestFit="1" customWidth="1"/>
    <col min="5" max="16384" width="11.42578125" style="3"/>
  </cols>
  <sheetData>
    <row r="1" spans="1:4" x14ac:dyDescent="0.2">
      <c r="A1" s="95" t="s">
        <v>54</v>
      </c>
      <c r="B1" s="95"/>
      <c r="C1" s="95"/>
      <c r="D1" s="95"/>
    </row>
    <row r="3" spans="1:4" x14ac:dyDescent="0.2">
      <c r="A3" s="98" t="s">
        <v>143</v>
      </c>
      <c r="B3" s="98"/>
      <c r="C3" s="98"/>
      <c r="D3" s="98"/>
    </row>
    <row r="4" spans="1:4" x14ac:dyDescent="0.2">
      <c r="A4" s="98"/>
      <c r="B4" s="98"/>
      <c r="C4" s="61" t="s">
        <v>128</v>
      </c>
      <c r="D4" s="61" t="s">
        <v>129</v>
      </c>
    </row>
    <row r="5" spans="1:4" x14ac:dyDescent="0.2">
      <c r="A5" s="97" t="s">
        <v>144</v>
      </c>
      <c r="B5" s="2"/>
      <c r="C5" s="2">
        <v>3</v>
      </c>
      <c r="D5" s="44">
        <v>8.5999999999999993E-2</v>
      </c>
    </row>
    <row r="6" spans="1:4" x14ac:dyDescent="0.2">
      <c r="A6" s="97"/>
      <c r="B6" s="1" t="s">
        <v>136</v>
      </c>
      <c r="C6" s="1">
        <v>2</v>
      </c>
      <c r="D6" s="45">
        <v>5.7000000000000002E-2</v>
      </c>
    </row>
    <row r="7" spans="1:4" x14ac:dyDescent="0.2">
      <c r="A7" s="97"/>
      <c r="B7" s="2" t="s">
        <v>145</v>
      </c>
      <c r="C7" s="2">
        <v>7</v>
      </c>
      <c r="D7" s="44">
        <v>0.2</v>
      </c>
    </row>
    <row r="8" spans="1:4" x14ac:dyDescent="0.2">
      <c r="A8" s="97"/>
      <c r="B8" s="1" t="s">
        <v>146</v>
      </c>
      <c r="C8" s="1">
        <v>15</v>
      </c>
      <c r="D8" s="45">
        <v>0.42899999999999999</v>
      </c>
    </row>
    <row r="9" spans="1:4" ht="24" x14ac:dyDescent="0.2">
      <c r="A9" s="97"/>
      <c r="B9" s="2" t="s">
        <v>147</v>
      </c>
      <c r="C9" s="2">
        <v>8</v>
      </c>
      <c r="D9" s="44">
        <v>0.22900000000000001</v>
      </c>
    </row>
    <row r="10" spans="1:4" x14ac:dyDescent="0.2">
      <c r="A10" s="97"/>
      <c r="B10" s="65" t="s">
        <v>130</v>
      </c>
      <c r="C10" s="65">
        <v>35</v>
      </c>
      <c r="D10" s="66">
        <v>1</v>
      </c>
    </row>
    <row r="11" spans="1:4" x14ac:dyDescent="0.2">
      <c r="A11" s="97"/>
      <c r="B11" s="43" t="s">
        <v>240</v>
      </c>
      <c r="C11" s="137">
        <v>0.71419999999999995</v>
      </c>
      <c r="D11" s="137"/>
    </row>
    <row r="12" spans="1:4" x14ac:dyDescent="0.2">
      <c r="A12" s="97"/>
      <c r="B12" s="43" t="s">
        <v>241</v>
      </c>
      <c r="C12" s="138">
        <v>0.65710000000000002</v>
      </c>
      <c r="D12" s="138"/>
    </row>
    <row r="13" spans="1:4" x14ac:dyDescent="0.2">
      <c r="A13" s="97"/>
      <c r="B13" s="36" t="s">
        <v>148</v>
      </c>
      <c r="C13" s="137">
        <v>0.74319999999999997</v>
      </c>
      <c r="D13" s="137"/>
    </row>
    <row r="14" spans="1:4" x14ac:dyDescent="0.2">
      <c r="A14" s="97"/>
      <c r="B14" s="37" t="s">
        <v>149</v>
      </c>
      <c r="C14" s="138">
        <v>0.5595</v>
      </c>
      <c r="D14" s="138"/>
    </row>
    <row r="15" spans="1:4" ht="15" x14ac:dyDescent="0.25">
      <c r="A15" s="50"/>
      <c r="B15" s="50"/>
      <c r="C15" s="50"/>
      <c r="D15" s="50"/>
    </row>
    <row r="16" spans="1:4" x14ac:dyDescent="0.2">
      <c r="A16" s="98"/>
      <c r="B16" s="98"/>
      <c r="C16" s="23" t="s">
        <v>128</v>
      </c>
      <c r="D16" s="23" t="s">
        <v>129</v>
      </c>
    </row>
    <row r="17" spans="1:4" x14ac:dyDescent="0.2">
      <c r="A17" s="97" t="s">
        <v>150</v>
      </c>
      <c r="B17" s="1"/>
      <c r="C17" s="1">
        <v>4</v>
      </c>
      <c r="D17" s="45">
        <v>0.114</v>
      </c>
    </row>
    <row r="18" spans="1:4" x14ac:dyDescent="0.2">
      <c r="A18" s="97"/>
      <c r="B18" s="2" t="s">
        <v>151</v>
      </c>
      <c r="C18" s="2">
        <v>13</v>
      </c>
      <c r="D18" s="44">
        <v>0.371</v>
      </c>
    </row>
    <row r="19" spans="1:4" x14ac:dyDescent="0.2">
      <c r="A19" s="97"/>
      <c r="B19" s="1" t="s">
        <v>136</v>
      </c>
      <c r="C19" s="1">
        <v>2</v>
      </c>
      <c r="D19" s="45">
        <v>5.7000000000000002E-2</v>
      </c>
    </row>
    <row r="20" spans="1:4" x14ac:dyDescent="0.2">
      <c r="A20" s="97"/>
      <c r="B20" s="2" t="s">
        <v>152</v>
      </c>
      <c r="C20" s="2">
        <v>16</v>
      </c>
      <c r="D20" s="44">
        <v>0.45700000000000002</v>
      </c>
    </row>
    <row r="21" spans="1:4" x14ac:dyDescent="0.2">
      <c r="A21" s="97"/>
      <c r="B21" s="65" t="s">
        <v>130</v>
      </c>
      <c r="C21" s="65">
        <v>35</v>
      </c>
      <c r="D21" s="66">
        <v>1</v>
      </c>
    </row>
    <row r="23" spans="1:4" x14ac:dyDescent="0.2">
      <c r="A23" s="98"/>
      <c r="B23" s="98"/>
      <c r="C23" s="23" t="s">
        <v>128</v>
      </c>
      <c r="D23" s="23" t="s">
        <v>129</v>
      </c>
    </row>
    <row r="24" spans="1:4" x14ac:dyDescent="0.2">
      <c r="A24" s="97" t="s">
        <v>153</v>
      </c>
      <c r="B24" s="1"/>
      <c r="C24" s="1">
        <v>9</v>
      </c>
      <c r="D24" s="45">
        <v>0.25700000000000001</v>
      </c>
    </row>
    <row r="25" spans="1:4" x14ac:dyDescent="0.2">
      <c r="A25" s="97"/>
      <c r="B25" s="2" t="s">
        <v>154</v>
      </c>
      <c r="C25" s="2">
        <v>1</v>
      </c>
      <c r="D25" s="44">
        <v>2.9000000000000001E-2</v>
      </c>
    </row>
    <row r="26" spans="1:4" x14ac:dyDescent="0.2">
      <c r="A26" s="97"/>
      <c r="B26" s="1" t="s">
        <v>155</v>
      </c>
      <c r="C26" s="1">
        <v>11</v>
      </c>
      <c r="D26" s="45">
        <v>0.314</v>
      </c>
    </row>
    <row r="27" spans="1:4" x14ac:dyDescent="0.2">
      <c r="A27" s="97"/>
      <c r="B27" s="2" t="s">
        <v>156</v>
      </c>
      <c r="C27" s="2">
        <v>10</v>
      </c>
      <c r="D27" s="44">
        <v>0.28599999999999998</v>
      </c>
    </row>
    <row r="28" spans="1:4" x14ac:dyDescent="0.2">
      <c r="A28" s="97"/>
      <c r="B28" s="1" t="s">
        <v>136</v>
      </c>
      <c r="C28" s="1">
        <v>2</v>
      </c>
      <c r="D28" s="45">
        <v>5.7000000000000002E-2</v>
      </c>
    </row>
    <row r="29" spans="1:4" x14ac:dyDescent="0.2">
      <c r="A29" s="97"/>
      <c r="B29" s="2" t="s">
        <v>157</v>
      </c>
      <c r="C29" s="2">
        <v>2</v>
      </c>
      <c r="D29" s="44">
        <v>5.7000000000000002E-2</v>
      </c>
    </row>
    <row r="30" spans="1:4" x14ac:dyDescent="0.2">
      <c r="A30" s="97"/>
      <c r="B30" s="65" t="s">
        <v>130</v>
      </c>
      <c r="C30" s="65">
        <v>35</v>
      </c>
      <c r="D30" s="66">
        <v>1</v>
      </c>
    </row>
  </sheetData>
  <mergeCells count="12">
    <mergeCell ref="A1:D1"/>
    <mergeCell ref="A23:B23"/>
    <mergeCell ref="A24:A30"/>
    <mergeCell ref="A3:D3"/>
    <mergeCell ref="A4:B4"/>
    <mergeCell ref="C11:D11"/>
    <mergeCell ref="C12:D12"/>
    <mergeCell ref="A16:B16"/>
    <mergeCell ref="A17:A21"/>
    <mergeCell ref="C13:D13"/>
    <mergeCell ref="A5:A14"/>
    <mergeCell ref="C14:D14"/>
  </mergeCells>
  <pageMargins left="0.7" right="0.7" top="0.75" bottom="0.75" header="0.3" footer="0.3"/>
  <pageSetup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XFD1048576"/>
    </sheetView>
  </sheetViews>
  <sheetFormatPr baseColWidth="10" defaultRowHeight="12" x14ac:dyDescent="0.2"/>
  <cols>
    <col min="1" max="1" width="35.42578125" style="3" bestFit="1" customWidth="1"/>
    <col min="2" max="2" width="23.85546875" style="3" bestFit="1" customWidth="1"/>
    <col min="3" max="3" width="8.85546875" style="3" bestFit="1" customWidth="1"/>
    <col min="4" max="4" width="8.5703125" style="3" bestFit="1" customWidth="1"/>
    <col min="5" max="16384" width="11.42578125" style="3"/>
  </cols>
  <sheetData>
    <row r="1" spans="1:4" x14ac:dyDescent="0.2">
      <c r="A1" s="95" t="s">
        <v>55</v>
      </c>
      <c r="B1" s="95"/>
      <c r="C1" s="95"/>
      <c r="D1" s="95"/>
    </row>
    <row r="2" spans="1:4" x14ac:dyDescent="0.2">
      <c r="A2" s="26"/>
      <c r="B2" s="26"/>
      <c r="C2" s="26"/>
      <c r="D2" s="26"/>
    </row>
    <row r="3" spans="1:4" x14ac:dyDescent="0.2">
      <c r="A3" s="98"/>
      <c r="B3" s="98"/>
      <c r="C3" s="23" t="s">
        <v>128</v>
      </c>
      <c r="D3" s="23" t="s">
        <v>129</v>
      </c>
    </row>
    <row r="4" spans="1:4" x14ac:dyDescent="0.2">
      <c r="A4" s="97" t="s">
        <v>158</v>
      </c>
      <c r="B4" s="1"/>
      <c r="C4" s="1">
        <v>4</v>
      </c>
      <c r="D4" s="45">
        <v>0.114</v>
      </c>
    </row>
    <row r="5" spans="1:4" ht="24" x14ac:dyDescent="0.2">
      <c r="A5" s="97"/>
      <c r="B5" s="2" t="s">
        <v>159</v>
      </c>
      <c r="C5" s="2">
        <v>18</v>
      </c>
      <c r="D5" s="44">
        <v>0.51400000000000001</v>
      </c>
    </row>
    <row r="6" spans="1:4" x14ac:dyDescent="0.2">
      <c r="A6" s="97"/>
      <c r="B6" s="1" t="s">
        <v>160</v>
      </c>
      <c r="C6" s="1">
        <v>1</v>
      </c>
      <c r="D6" s="45">
        <v>2.9000000000000001E-2</v>
      </c>
    </row>
    <row r="7" spans="1:4" x14ac:dyDescent="0.2">
      <c r="A7" s="97"/>
      <c r="B7" s="2" t="s">
        <v>161</v>
      </c>
      <c r="C7" s="2">
        <v>4</v>
      </c>
      <c r="D7" s="44">
        <v>0.114</v>
      </c>
    </row>
    <row r="8" spans="1:4" ht="24" x14ac:dyDescent="0.2">
      <c r="A8" s="97"/>
      <c r="B8" s="1" t="s">
        <v>162</v>
      </c>
      <c r="C8" s="1">
        <v>2</v>
      </c>
      <c r="D8" s="45">
        <v>5.7000000000000002E-2</v>
      </c>
    </row>
    <row r="9" spans="1:4" ht="24" x14ac:dyDescent="0.2">
      <c r="A9" s="97"/>
      <c r="B9" s="2" t="s">
        <v>163</v>
      </c>
      <c r="C9" s="2">
        <v>5</v>
      </c>
      <c r="D9" s="44">
        <v>0.14299999999999999</v>
      </c>
    </row>
    <row r="10" spans="1:4" ht="24" x14ac:dyDescent="0.2">
      <c r="A10" s="97"/>
      <c r="B10" s="1" t="s">
        <v>164</v>
      </c>
      <c r="C10" s="1">
        <v>1</v>
      </c>
      <c r="D10" s="45">
        <v>2.9000000000000001E-2</v>
      </c>
    </row>
    <row r="11" spans="1:4" x14ac:dyDescent="0.2">
      <c r="A11" s="97"/>
      <c r="B11" s="61" t="s">
        <v>130</v>
      </c>
      <c r="C11" s="61">
        <v>35</v>
      </c>
      <c r="D11" s="64">
        <v>1</v>
      </c>
    </row>
  </sheetData>
  <mergeCells count="3">
    <mergeCell ref="A1:D1"/>
    <mergeCell ref="A3:B3"/>
    <mergeCell ref="A4:A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12" sqref="B12:D12"/>
    </sheetView>
  </sheetViews>
  <sheetFormatPr baseColWidth="10" defaultRowHeight="12" x14ac:dyDescent="0.2"/>
  <cols>
    <col min="1" max="1" width="42.7109375" style="3" bestFit="1" customWidth="1"/>
    <col min="2" max="2" width="18.85546875" style="3" bestFit="1" customWidth="1"/>
    <col min="3" max="3" width="8.85546875" style="3" bestFit="1" customWidth="1"/>
    <col min="4" max="4" width="8.5703125" style="3" bestFit="1" customWidth="1"/>
    <col min="5" max="16384" width="11.42578125" style="3"/>
  </cols>
  <sheetData>
    <row r="1" spans="1:4" x14ac:dyDescent="0.2">
      <c r="A1" s="95" t="s">
        <v>56</v>
      </c>
      <c r="B1" s="95"/>
      <c r="C1" s="95"/>
      <c r="D1" s="95"/>
    </row>
    <row r="3" spans="1:4" x14ac:dyDescent="0.2">
      <c r="A3" s="134" t="s">
        <v>165</v>
      </c>
      <c r="B3" s="134"/>
      <c r="C3" s="134"/>
      <c r="D3" s="134"/>
    </row>
    <row r="4" spans="1:4" x14ac:dyDescent="0.2">
      <c r="A4" s="134"/>
      <c r="B4" s="134"/>
      <c r="C4" s="61" t="s">
        <v>128</v>
      </c>
      <c r="D4" s="61" t="s">
        <v>129</v>
      </c>
    </row>
    <row r="5" spans="1:4" x14ac:dyDescent="0.2">
      <c r="A5" s="97" t="s">
        <v>166</v>
      </c>
      <c r="B5" s="2"/>
      <c r="C5" s="2">
        <v>3</v>
      </c>
      <c r="D5" s="44">
        <v>8.5999999999999993E-2</v>
      </c>
    </row>
    <row r="6" spans="1:4" x14ac:dyDescent="0.2">
      <c r="A6" s="97"/>
      <c r="B6" s="1" t="s">
        <v>167</v>
      </c>
      <c r="C6" s="1">
        <v>23</v>
      </c>
      <c r="D6" s="45">
        <v>0.65700000000000003</v>
      </c>
    </row>
    <row r="7" spans="1:4" ht="24" x14ac:dyDescent="0.2">
      <c r="A7" s="97"/>
      <c r="B7" s="2" t="s">
        <v>168</v>
      </c>
      <c r="C7" s="2">
        <v>1</v>
      </c>
      <c r="D7" s="44">
        <v>2.9000000000000001E-2</v>
      </c>
    </row>
    <row r="8" spans="1:4" x14ac:dyDescent="0.2">
      <c r="A8" s="97"/>
      <c r="B8" s="1" t="s">
        <v>160</v>
      </c>
      <c r="C8" s="1">
        <v>2</v>
      </c>
      <c r="D8" s="45">
        <v>5.7000000000000002E-2</v>
      </c>
    </row>
    <row r="9" spans="1:4" ht="24" x14ac:dyDescent="0.2">
      <c r="A9" s="97"/>
      <c r="B9" s="2" t="s">
        <v>169</v>
      </c>
      <c r="C9" s="2">
        <v>3</v>
      </c>
      <c r="D9" s="44">
        <v>8.5999999999999993E-2</v>
      </c>
    </row>
    <row r="10" spans="1:4" ht="24" x14ac:dyDescent="0.2">
      <c r="A10" s="97"/>
      <c r="B10" s="1" t="s">
        <v>170</v>
      </c>
      <c r="C10" s="1">
        <v>1</v>
      </c>
      <c r="D10" s="45">
        <v>2.9000000000000001E-2</v>
      </c>
    </row>
    <row r="11" spans="1:4" x14ac:dyDescent="0.2">
      <c r="A11" s="97"/>
      <c r="B11" s="2" t="s">
        <v>171</v>
      </c>
      <c r="C11" s="2">
        <v>2</v>
      </c>
      <c r="D11" s="44">
        <v>5.7000000000000002E-2</v>
      </c>
    </row>
    <row r="12" spans="1:4" x14ac:dyDescent="0.2">
      <c r="A12" s="97"/>
      <c r="B12" s="65" t="s">
        <v>130</v>
      </c>
      <c r="C12" s="65">
        <v>35</v>
      </c>
      <c r="D12" s="66">
        <v>1</v>
      </c>
    </row>
  </sheetData>
  <mergeCells count="4">
    <mergeCell ref="A1:D1"/>
    <mergeCell ref="A3:D3"/>
    <mergeCell ref="A4:B4"/>
    <mergeCell ref="A5:A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10"/>
    </sheetView>
  </sheetViews>
  <sheetFormatPr baseColWidth="10" defaultRowHeight="12" x14ac:dyDescent="0.2"/>
  <cols>
    <col min="1" max="1" width="13.85546875" style="3" bestFit="1" customWidth="1"/>
    <col min="2" max="2" width="8.85546875" style="3" bestFit="1" customWidth="1"/>
    <col min="3" max="3" width="8.5703125" style="3" bestFit="1" customWidth="1"/>
    <col min="4" max="4" width="8.85546875" style="3" bestFit="1" customWidth="1"/>
    <col min="5" max="5" width="8.5703125" style="3" bestFit="1" customWidth="1"/>
    <col min="6" max="16384" width="11.42578125" style="3"/>
  </cols>
  <sheetData>
    <row r="1" spans="1:5" x14ac:dyDescent="0.2">
      <c r="A1" s="87" t="s">
        <v>57</v>
      </c>
      <c r="B1" s="87"/>
      <c r="C1" s="87"/>
      <c r="D1" s="87"/>
      <c r="E1" s="87"/>
    </row>
    <row r="3" spans="1:5" ht="60" customHeight="1" x14ac:dyDescent="0.2">
      <c r="A3" s="98"/>
      <c r="B3" s="134" t="s">
        <v>172</v>
      </c>
      <c r="C3" s="134"/>
      <c r="D3" s="134" t="s">
        <v>173</v>
      </c>
      <c r="E3" s="134"/>
    </row>
    <row r="4" spans="1:5" x14ac:dyDescent="0.2">
      <c r="A4" s="98"/>
      <c r="B4" s="61" t="s">
        <v>128</v>
      </c>
      <c r="C4" s="61" t="s">
        <v>129</v>
      </c>
      <c r="D4" s="61" t="s">
        <v>128</v>
      </c>
      <c r="E4" s="61" t="s">
        <v>129</v>
      </c>
    </row>
    <row r="5" spans="1:5" x14ac:dyDescent="0.2">
      <c r="A5" s="27"/>
      <c r="B5" s="2">
        <v>4</v>
      </c>
      <c r="C5" s="44">
        <v>0.114</v>
      </c>
      <c r="D5" s="2">
        <v>5</v>
      </c>
      <c r="E5" s="44">
        <v>0.14299999999999999</v>
      </c>
    </row>
    <row r="6" spans="1:5" x14ac:dyDescent="0.2">
      <c r="A6" s="27" t="s">
        <v>174</v>
      </c>
      <c r="B6" s="1">
        <v>16</v>
      </c>
      <c r="C6" s="45">
        <v>0.45700000000000002</v>
      </c>
      <c r="D6" s="1">
        <v>14</v>
      </c>
      <c r="E6" s="45">
        <v>0.4</v>
      </c>
    </row>
    <row r="7" spans="1:5" x14ac:dyDescent="0.2">
      <c r="A7" s="27" t="s">
        <v>185</v>
      </c>
      <c r="B7" s="2">
        <v>0</v>
      </c>
      <c r="C7" s="44">
        <v>0</v>
      </c>
      <c r="D7" s="2">
        <v>1</v>
      </c>
      <c r="E7" s="44">
        <v>2.9000000000000001E-2</v>
      </c>
    </row>
    <row r="8" spans="1:5" ht="24" x14ac:dyDescent="0.2">
      <c r="A8" s="27" t="s">
        <v>175</v>
      </c>
      <c r="B8" s="1">
        <v>1</v>
      </c>
      <c r="C8" s="45">
        <v>2.9000000000000001E-2</v>
      </c>
      <c r="D8" s="1">
        <v>5</v>
      </c>
      <c r="E8" s="45">
        <v>0.14299999999999999</v>
      </c>
    </row>
    <row r="9" spans="1:5" ht="24" x14ac:dyDescent="0.2">
      <c r="A9" s="27" t="s">
        <v>176</v>
      </c>
      <c r="B9" s="2">
        <v>14</v>
      </c>
      <c r="C9" s="44">
        <v>0.4</v>
      </c>
      <c r="D9" s="2">
        <v>10</v>
      </c>
      <c r="E9" s="44">
        <v>0.28599999999999998</v>
      </c>
    </row>
    <row r="10" spans="1:5" x14ac:dyDescent="0.2">
      <c r="A10" s="23" t="s">
        <v>130</v>
      </c>
      <c r="B10" s="65">
        <v>35</v>
      </c>
      <c r="C10" s="66">
        <v>1</v>
      </c>
      <c r="D10" s="65">
        <v>35</v>
      </c>
      <c r="E10" s="66">
        <v>1</v>
      </c>
    </row>
  </sheetData>
  <mergeCells count="4">
    <mergeCell ref="A1:E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D8"/>
    </sheetView>
  </sheetViews>
  <sheetFormatPr baseColWidth="10" defaultRowHeight="12" x14ac:dyDescent="0.2"/>
  <cols>
    <col min="1" max="1" width="25.7109375" style="3" bestFit="1" customWidth="1"/>
    <col min="2" max="2" width="16.5703125" style="3" bestFit="1" customWidth="1"/>
    <col min="3" max="3" width="8.85546875" style="3" bestFit="1" customWidth="1"/>
    <col min="4" max="4" width="8.5703125" style="3" bestFit="1" customWidth="1"/>
    <col min="5" max="16384" width="11.42578125" style="3"/>
  </cols>
  <sheetData>
    <row r="1" spans="1:4" x14ac:dyDescent="0.2">
      <c r="A1" s="87" t="s">
        <v>61</v>
      </c>
      <c r="B1" s="87"/>
      <c r="C1" s="87"/>
      <c r="D1" s="87"/>
    </row>
    <row r="3" spans="1:4" x14ac:dyDescent="0.2">
      <c r="A3" s="98"/>
      <c r="B3" s="98"/>
      <c r="C3" s="23" t="s">
        <v>128</v>
      </c>
      <c r="D3" s="23" t="s">
        <v>129</v>
      </c>
    </row>
    <row r="4" spans="1:4" x14ac:dyDescent="0.2">
      <c r="A4" s="97" t="s">
        <v>177</v>
      </c>
      <c r="B4" s="1"/>
      <c r="C4" s="1">
        <v>4</v>
      </c>
      <c r="D4" s="45">
        <v>0.114</v>
      </c>
    </row>
    <row r="5" spans="1:4" x14ac:dyDescent="0.2">
      <c r="A5" s="97"/>
      <c r="B5" s="2" t="s">
        <v>178</v>
      </c>
      <c r="C5" s="2">
        <v>22</v>
      </c>
      <c r="D5" s="44">
        <v>0.629</v>
      </c>
    </row>
    <row r="6" spans="1:4" x14ac:dyDescent="0.2">
      <c r="A6" s="97"/>
      <c r="B6" s="1" t="s">
        <v>179</v>
      </c>
      <c r="C6" s="1">
        <v>5</v>
      </c>
      <c r="D6" s="45">
        <v>0.14299999999999999</v>
      </c>
    </row>
    <row r="7" spans="1:4" x14ac:dyDescent="0.2">
      <c r="A7" s="97"/>
      <c r="B7" s="2" t="s">
        <v>180</v>
      </c>
      <c r="C7" s="2">
        <v>4</v>
      </c>
      <c r="D7" s="44">
        <v>0.114</v>
      </c>
    </row>
    <row r="8" spans="1:4" x14ac:dyDescent="0.2">
      <c r="A8" s="97"/>
      <c r="B8" s="65" t="s">
        <v>130</v>
      </c>
      <c r="C8" s="65">
        <v>35</v>
      </c>
      <c r="D8" s="66">
        <v>1</v>
      </c>
    </row>
  </sheetData>
  <mergeCells count="3">
    <mergeCell ref="A1:D1"/>
    <mergeCell ref="A3:B3"/>
    <mergeCell ref="A4:A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sqref="A1:XFD1048576"/>
    </sheetView>
  </sheetViews>
  <sheetFormatPr baseColWidth="10" defaultColWidth="19.7109375" defaultRowHeight="12" x14ac:dyDescent="0.2"/>
  <cols>
    <col min="1" max="1" width="18.140625" style="3" bestFit="1" customWidth="1"/>
    <col min="2" max="2" width="10.140625" style="3" customWidth="1"/>
    <col min="3" max="3" width="7" style="3" bestFit="1" customWidth="1"/>
    <col min="4" max="4" width="10.28515625" style="3" customWidth="1"/>
    <col min="5" max="5" width="7" style="3" bestFit="1" customWidth="1"/>
    <col min="6" max="6" width="9.85546875" style="3" customWidth="1"/>
    <col min="7" max="7" width="7" style="3" bestFit="1" customWidth="1"/>
    <col min="8" max="8" width="9.85546875" style="3" customWidth="1"/>
    <col min="9" max="9" width="7" style="3" bestFit="1" customWidth="1"/>
    <col min="10" max="10" width="10.42578125" style="3" customWidth="1"/>
    <col min="11" max="11" width="8" style="3" bestFit="1" customWidth="1"/>
    <col min="12" max="16384" width="19.7109375" style="3"/>
  </cols>
  <sheetData>
    <row r="1" spans="1:11" ht="24.75" customHeight="1" x14ac:dyDescent="0.2">
      <c r="A1" s="130" t="s">
        <v>60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x14ac:dyDescent="0.2">
      <c r="A2" s="98"/>
      <c r="B2" s="98"/>
      <c r="C2" s="98"/>
      <c r="D2" s="98" t="s">
        <v>151</v>
      </c>
      <c r="E2" s="98"/>
      <c r="F2" s="98" t="s">
        <v>136</v>
      </c>
      <c r="G2" s="98"/>
      <c r="H2" s="98" t="s">
        <v>152</v>
      </c>
      <c r="I2" s="98"/>
      <c r="J2" s="98" t="s">
        <v>130</v>
      </c>
      <c r="K2" s="98"/>
    </row>
    <row r="3" spans="1:11" x14ac:dyDescent="0.2">
      <c r="A3" s="98"/>
      <c r="B3" s="61" t="s">
        <v>128</v>
      </c>
      <c r="C3" s="61" t="s">
        <v>129</v>
      </c>
      <c r="D3" s="61" t="s">
        <v>128</v>
      </c>
      <c r="E3" s="61" t="s">
        <v>129</v>
      </c>
      <c r="F3" s="61" t="s">
        <v>128</v>
      </c>
      <c r="G3" s="61" t="s">
        <v>129</v>
      </c>
      <c r="H3" s="61" t="s">
        <v>128</v>
      </c>
      <c r="I3" s="61" t="s">
        <v>129</v>
      </c>
      <c r="J3" s="61" t="s">
        <v>128</v>
      </c>
      <c r="K3" s="61" t="s">
        <v>129</v>
      </c>
    </row>
    <row r="4" spans="1:11" ht="24" x14ac:dyDescent="0.2">
      <c r="A4" s="27" t="s">
        <v>181</v>
      </c>
      <c r="B4" s="2">
        <v>4</v>
      </c>
      <c r="C4" s="44">
        <v>0.114</v>
      </c>
      <c r="D4" s="2">
        <v>23</v>
      </c>
      <c r="E4" s="44">
        <v>0.65700000000000003</v>
      </c>
      <c r="F4" s="2">
        <v>1</v>
      </c>
      <c r="G4" s="44">
        <v>2.9000000000000001E-2</v>
      </c>
      <c r="H4" s="2">
        <v>7</v>
      </c>
      <c r="I4" s="44">
        <v>0.2</v>
      </c>
      <c r="J4" s="2">
        <v>35</v>
      </c>
      <c r="K4" s="44">
        <v>1</v>
      </c>
    </row>
    <row r="5" spans="1:11" ht="24" x14ac:dyDescent="0.2">
      <c r="A5" s="27" t="s">
        <v>182</v>
      </c>
      <c r="B5" s="1">
        <v>4</v>
      </c>
      <c r="C5" s="45">
        <v>0.114</v>
      </c>
      <c r="D5" s="1">
        <v>27</v>
      </c>
      <c r="E5" s="45">
        <v>0.77100000000000002</v>
      </c>
      <c r="F5" s="1">
        <v>2</v>
      </c>
      <c r="G5" s="45">
        <v>5.7000000000000002E-2</v>
      </c>
      <c r="H5" s="1">
        <v>2</v>
      </c>
      <c r="I5" s="45">
        <v>5.7000000000000002E-2</v>
      </c>
      <c r="J5" s="1">
        <v>35</v>
      </c>
      <c r="K5" s="45">
        <v>1</v>
      </c>
    </row>
    <row r="6" spans="1:11" ht="36" x14ac:dyDescent="0.2">
      <c r="A6" s="27" t="s">
        <v>183</v>
      </c>
      <c r="B6" s="2">
        <v>4</v>
      </c>
      <c r="C6" s="44">
        <v>0.114</v>
      </c>
      <c r="D6" s="2">
        <v>10</v>
      </c>
      <c r="E6" s="44">
        <v>0.28599999999999998</v>
      </c>
      <c r="F6" s="2">
        <v>4</v>
      </c>
      <c r="G6" s="44">
        <v>0.114</v>
      </c>
      <c r="H6" s="2">
        <v>17</v>
      </c>
      <c r="I6" s="44">
        <v>0.48599999999999999</v>
      </c>
      <c r="J6" s="2">
        <v>35</v>
      </c>
      <c r="K6" s="44">
        <v>1</v>
      </c>
    </row>
    <row r="7" spans="1:11" ht="36" x14ac:dyDescent="0.2">
      <c r="A7" s="27" t="s">
        <v>184</v>
      </c>
      <c r="B7" s="1">
        <v>4</v>
      </c>
      <c r="C7" s="45">
        <v>0.114</v>
      </c>
      <c r="D7" s="1">
        <v>21</v>
      </c>
      <c r="E7" s="45">
        <v>0.6</v>
      </c>
      <c r="F7" s="1">
        <v>3</v>
      </c>
      <c r="G7" s="45">
        <v>8.5999999999999993E-2</v>
      </c>
      <c r="H7" s="1">
        <v>7</v>
      </c>
      <c r="I7" s="45">
        <v>0.2</v>
      </c>
      <c r="J7" s="1">
        <v>35</v>
      </c>
      <c r="K7" s="45">
        <v>1</v>
      </c>
    </row>
  </sheetData>
  <mergeCells count="7">
    <mergeCell ref="A1:K1"/>
    <mergeCell ref="J2:K2"/>
    <mergeCell ref="A2:A3"/>
    <mergeCell ref="B2:C2"/>
    <mergeCell ref="D2:E2"/>
    <mergeCell ref="F2:G2"/>
    <mergeCell ref="H2:I2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="90" zoomScaleNormal="90" workbookViewId="0">
      <selection activeCell="A46" activeCellId="4" sqref="A3:D7 A9:D32 A34:D38 A40:D44 A46:D52"/>
    </sheetView>
  </sheetViews>
  <sheetFormatPr baseColWidth="10" defaultRowHeight="12" x14ac:dyDescent="0.2"/>
  <cols>
    <col min="1" max="1" width="11.42578125" style="3" bestFit="1" customWidth="1"/>
    <col min="2" max="2" width="12.7109375" style="3" customWidth="1"/>
    <col min="3" max="3" width="9.85546875" style="3" bestFit="1" customWidth="1"/>
    <col min="4" max="4" width="8.5703125" style="3" bestFit="1" customWidth="1"/>
    <col min="5" max="16384" width="11.42578125" style="3"/>
  </cols>
  <sheetData>
    <row r="1" spans="1:4" x14ac:dyDescent="0.2">
      <c r="A1" s="95" t="s">
        <v>58</v>
      </c>
      <c r="B1" s="95"/>
      <c r="C1" s="95"/>
      <c r="D1" s="95"/>
    </row>
    <row r="3" spans="1:4" x14ac:dyDescent="0.2">
      <c r="A3" s="136"/>
      <c r="B3" s="136"/>
      <c r="C3" s="134" t="s">
        <v>126</v>
      </c>
      <c r="D3" s="134"/>
    </row>
    <row r="4" spans="1:4" ht="24" customHeight="1" x14ac:dyDescent="0.2">
      <c r="A4" s="136"/>
      <c r="B4" s="136"/>
      <c r="C4" s="134" t="s">
        <v>127</v>
      </c>
      <c r="D4" s="134"/>
    </row>
    <row r="5" spans="1:4" x14ac:dyDescent="0.2">
      <c r="A5" s="136"/>
      <c r="B5" s="136"/>
      <c r="C5" s="61" t="s">
        <v>128</v>
      </c>
      <c r="D5" s="61" t="s">
        <v>129</v>
      </c>
    </row>
    <row r="6" spans="1:4" ht="24" x14ac:dyDescent="0.2">
      <c r="A6" s="97" t="s">
        <v>706</v>
      </c>
      <c r="B6" s="1" t="s">
        <v>242</v>
      </c>
      <c r="C6" s="1">
        <v>79</v>
      </c>
      <c r="D6" s="45">
        <v>1</v>
      </c>
    </row>
    <row r="7" spans="1:4" x14ac:dyDescent="0.2">
      <c r="A7" s="97"/>
      <c r="B7" s="61" t="s">
        <v>130</v>
      </c>
      <c r="C7" s="61">
        <v>79</v>
      </c>
      <c r="D7" s="64">
        <v>1</v>
      </c>
    </row>
    <row r="9" spans="1:4" x14ac:dyDescent="0.2">
      <c r="A9" s="134" t="s">
        <v>131</v>
      </c>
      <c r="B9" s="134"/>
      <c r="C9" s="134"/>
      <c r="D9" s="134"/>
    </row>
    <row r="10" spans="1:4" x14ac:dyDescent="0.2">
      <c r="A10" s="97"/>
      <c r="B10" s="97"/>
      <c r="C10" s="61" t="s">
        <v>128</v>
      </c>
      <c r="D10" s="61" t="s">
        <v>129</v>
      </c>
    </row>
    <row r="11" spans="1:4" x14ac:dyDescent="0.2">
      <c r="A11" s="97" t="s">
        <v>132</v>
      </c>
      <c r="B11" s="2"/>
      <c r="C11" s="2">
        <v>2</v>
      </c>
      <c r="D11" s="44">
        <v>2.5000000000000001E-2</v>
      </c>
    </row>
    <row r="12" spans="1:4" x14ac:dyDescent="0.2">
      <c r="A12" s="97"/>
      <c r="B12" s="1">
        <v>23</v>
      </c>
      <c r="C12" s="1">
        <v>3</v>
      </c>
      <c r="D12" s="45">
        <v>3.7999999999999999E-2</v>
      </c>
    </row>
    <row r="13" spans="1:4" x14ac:dyDescent="0.2">
      <c r="A13" s="97"/>
      <c r="B13" s="2">
        <v>24</v>
      </c>
      <c r="C13" s="2">
        <v>7</v>
      </c>
      <c r="D13" s="44">
        <v>8.8999999999999996E-2</v>
      </c>
    </row>
    <row r="14" spans="1:4" x14ac:dyDescent="0.2">
      <c r="A14" s="97"/>
      <c r="B14" s="1">
        <v>25</v>
      </c>
      <c r="C14" s="1">
        <v>3</v>
      </c>
      <c r="D14" s="45">
        <v>3.7999999999999999E-2</v>
      </c>
    </row>
    <row r="15" spans="1:4" x14ac:dyDescent="0.2">
      <c r="A15" s="97"/>
      <c r="B15" s="2">
        <v>26</v>
      </c>
      <c r="C15" s="2">
        <v>9</v>
      </c>
      <c r="D15" s="44">
        <v>0.114</v>
      </c>
    </row>
    <row r="16" spans="1:4" x14ac:dyDescent="0.2">
      <c r="A16" s="97"/>
      <c r="B16" s="1">
        <v>27</v>
      </c>
      <c r="C16" s="1">
        <v>3</v>
      </c>
      <c r="D16" s="45">
        <v>3.7999999999999999E-2</v>
      </c>
    </row>
    <row r="17" spans="1:4" x14ac:dyDescent="0.2">
      <c r="A17" s="97"/>
      <c r="B17" s="2">
        <v>28</v>
      </c>
      <c r="C17" s="2">
        <v>7</v>
      </c>
      <c r="D17" s="44">
        <v>8.8999999999999996E-2</v>
      </c>
    </row>
    <row r="18" spans="1:4" x14ac:dyDescent="0.2">
      <c r="A18" s="97"/>
      <c r="B18" s="1">
        <v>29</v>
      </c>
      <c r="C18" s="1">
        <v>6</v>
      </c>
      <c r="D18" s="45">
        <v>7.5999999999999998E-2</v>
      </c>
    </row>
    <row r="19" spans="1:4" x14ac:dyDescent="0.2">
      <c r="A19" s="97"/>
      <c r="B19" s="2">
        <v>30</v>
      </c>
      <c r="C19" s="2">
        <v>7</v>
      </c>
      <c r="D19" s="44">
        <v>8.8999999999999996E-2</v>
      </c>
    </row>
    <row r="20" spans="1:4" x14ac:dyDescent="0.2">
      <c r="A20" s="97"/>
      <c r="B20" s="1">
        <v>31</v>
      </c>
      <c r="C20" s="1">
        <v>1</v>
      </c>
      <c r="D20" s="45">
        <v>1.2999999999999999E-2</v>
      </c>
    </row>
    <row r="21" spans="1:4" x14ac:dyDescent="0.2">
      <c r="A21" s="97"/>
      <c r="B21" s="2">
        <v>32</v>
      </c>
      <c r="C21" s="2">
        <v>2</v>
      </c>
      <c r="D21" s="44">
        <v>2.5000000000000001E-2</v>
      </c>
    </row>
    <row r="22" spans="1:4" x14ac:dyDescent="0.2">
      <c r="A22" s="97"/>
      <c r="B22" s="1">
        <v>33</v>
      </c>
      <c r="C22" s="1">
        <v>2</v>
      </c>
      <c r="D22" s="45">
        <v>2.5000000000000001E-2</v>
      </c>
    </row>
    <row r="23" spans="1:4" x14ac:dyDescent="0.2">
      <c r="A23" s="97"/>
      <c r="B23" s="2">
        <v>34</v>
      </c>
      <c r="C23" s="2">
        <v>4</v>
      </c>
      <c r="D23" s="44">
        <v>5.0999999999999997E-2</v>
      </c>
    </row>
    <row r="24" spans="1:4" x14ac:dyDescent="0.2">
      <c r="A24" s="97"/>
      <c r="B24" s="1">
        <v>35</v>
      </c>
      <c r="C24" s="1">
        <v>8</v>
      </c>
      <c r="D24" s="45">
        <v>0.10100000000000001</v>
      </c>
    </row>
    <row r="25" spans="1:4" x14ac:dyDescent="0.2">
      <c r="A25" s="97"/>
      <c r="B25" s="2">
        <v>36</v>
      </c>
      <c r="C25" s="2">
        <v>2</v>
      </c>
      <c r="D25" s="44">
        <v>2.5000000000000001E-2</v>
      </c>
    </row>
    <row r="26" spans="1:4" x14ac:dyDescent="0.2">
      <c r="A26" s="97"/>
      <c r="B26" s="1">
        <v>37</v>
      </c>
      <c r="C26" s="1">
        <v>1</v>
      </c>
      <c r="D26" s="45">
        <v>1.2999999999999999E-2</v>
      </c>
    </row>
    <row r="27" spans="1:4" x14ac:dyDescent="0.2">
      <c r="A27" s="97"/>
      <c r="B27" s="2">
        <v>39</v>
      </c>
      <c r="C27" s="2">
        <v>7</v>
      </c>
      <c r="D27" s="44">
        <v>8.8999999999999996E-2</v>
      </c>
    </row>
    <row r="28" spans="1:4" x14ac:dyDescent="0.2">
      <c r="A28" s="97"/>
      <c r="B28" s="1">
        <v>40</v>
      </c>
      <c r="C28" s="1">
        <v>1</v>
      </c>
      <c r="D28" s="45">
        <v>1.2999999999999999E-2</v>
      </c>
    </row>
    <row r="29" spans="1:4" x14ac:dyDescent="0.2">
      <c r="A29" s="97"/>
      <c r="B29" s="2">
        <v>41</v>
      </c>
      <c r="C29" s="2">
        <v>1</v>
      </c>
      <c r="D29" s="44">
        <v>1.2999999999999999E-2</v>
      </c>
    </row>
    <row r="30" spans="1:4" x14ac:dyDescent="0.2">
      <c r="A30" s="97"/>
      <c r="B30" s="1">
        <v>43</v>
      </c>
      <c r="C30" s="1">
        <v>1</v>
      </c>
      <c r="D30" s="45">
        <v>1.2999999999999999E-2</v>
      </c>
    </row>
    <row r="31" spans="1:4" x14ac:dyDescent="0.2">
      <c r="A31" s="97"/>
      <c r="B31" s="2">
        <v>44</v>
      </c>
      <c r="C31" s="2">
        <v>2</v>
      </c>
      <c r="D31" s="44">
        <v>2.5000000000000001E-2</v>
      </c>
    </row>
    <row r="32" spans="1:4" x14ac:dyDescent="0.2">
      <c r="A32" s="97"/>
      <c r="B32" s="65" t="s">
        <v>130</v>
      </c>
      <c r="C32" s="65">
        <v>79</v>
      </c>
      <c r="D32" s="66">
        <v>1</v>
      </c>
    </row>
    <row r="34" spans="1:4" x14ac:dyDescent="0.2">
      <c r="A34" s="98"/>
      <c r="B34" s="98"/>
      <c r="C34" s="23" t="s">
        <v>128</v>
      </c>
      <c r="D34" s="23" t="s">
        <v>129</v>
      </c>
    </row>
    <row r="35" spans="1:4" x14ac:dyDescent="0.2">
      <c r="A35" s="97" t="s">
        <v>133</v>
      </c>
      <c r="B35" s="1"/>
      <c r="C35" s="1">
        <v>2</v>
      </c>
      <c r="D35" s="45">
        <v>2.5000000000000001E-2</v>
      </c>
    </row>
    <row r="36" spans="1:4" x14ac:dyDescent="0.2">
      <c r="A36" s="97"/>
      <c r="B36" s="2" t="s">
        <v>134</v>
      </c>
      <c r="C36" s="2">
        <v>50</v>
      </c>
      <c r="D36" s="44">
        <v>0.63300000000000001</v>
      </c>
    </row>
    <row r="37" spans="1:4" x14ac:dyDescent="0.2">
      <c r="A37" s="97"/>
      <c r="B37" s="1" t="s">
        <v>135</v>
      </c>
      <c r="C37" s="1">
        <v>27</v>
      </c>
      <c r="D37" s="45">
        <v>0.34200000000000003</v>
      </c>
    </row>
    <row r="38" spans="1:4" x14ac:dyDescent="0.2">
      <c r="A38" s="97"/>
      <c r="B38" s="61" t="s">
        <v>130</v>
      </c>
      <c r="C38" s="61">
        <v>79</v>
      </c>
      <c r="D38" s="64">
        <v>1</v>
      </c>
    </row>
    <row r="40" spans="1:4" x14ac:dyDescent="0.2">
      <c r="A40" s="98"/>
      <c r="B40" s="98"/>
      <c r="C40" s="23" t="s">
        <v>128</v>
      </c>
      <c r="D40" s="23" t="s">
        <v>129</v>
      </c>
    </row>
    <row r="41" spans="1:4" x14ac:dyDescent="0.2">
      <c r="A41" s="97" t="s">
        <v>137</v>
      </c>
      <c r="B41" s="1"/>
      <c r="C41" s="1">
        <v>2</v>
      </c>
      <c r="D41" s="45">
        <v>2.5000000000000001E-2</v>
      </c>
    </row>
    <row r="42" spans="1:4" x14ac:dyDescent="0.2">
      <c r="A42" s="97"/>
      <c r="B42" s="2" t="s">
        <v>138</v>
      </c>
      <c r="C42" s="2">
        <v>75</v>
      </c>
      <c r="D42" s="44">
        <v>0.94899999999999995</v>
      </c>
    </row>
    <row r="43" spans="1:4" x14ac:dyDescent="0.2">
      <c r="A43" s="97"/>
      <c r="B43" s="1" t="s">
        <v>243</v>
      </c>
      <c r="C43" s="1">
        <v>2</v>
      </c>
      <c r="D43" s="45">
        <v>2.5000000000000001E-2</v>
      </c>
    </row>
    <row r="44" spans="1:4" x14ac:dyDescent="0.2">
      <c r="A44" s="97"/>
      <c r="B44" s="61" t="s">
        <v>130</v>
      </c>
      <c r="C44" s="61">
        <v>79</v>
      </c>
      <c r="D44" s="64">
        <v>1</v>
      </c>
    </row>
    <row r="46" spans="1:4" x14ac:dyDescent="0.2">
      <c r="A46" s="98"/>
      <c r="B46" s="98"/>
      <c r="C46" s="23" t="s">
        <v>128</v>
      </c>
      <c r="D46" s="23" t="s">
        <v>129</v>
      </c>
    </row>
    <row r="47" spans="1:4" x14ac:dyDescent="0.2">
      <c r="A47" s="97" t="s">
        <v>139</v>
      </c>
      <c r="B47" s="1"/>
      <c r="C47" s="1">
        <v>2</v>
      </c>
      <c r="D47" s="45">
        <v>2.5000000000000001E-2</v>
      </c>
    </row>
    <row r="48" spans="1:4" x14ac:dyDescent="0.2">
      <c r="A48" s="97"/>
      <c r="B48" s="2" t="s">
        <v>140</v>
      </c>
      <c r="C48" s="2">
        <v>10</v>
      </c>
      <c r="D48" s="44">
        <v>0.127</v>
      </c>
    </row>
    <row r="49" spans="1:4" x14ac:dyDescent="0.2">
      <c r="A49" s="97"/>
      <c r="B49" s="1" t="s">
        <v>136</v>
      </c>
      <c r="C49" s="1">
        <v>1</v>
      </c>
      <c r="D49" s="45">
        <v>1.2999999999999999E-2</v>
      </c>
    </row>
    <row r="50" spans="1:4" x14ac:dyDescent="0.2">
      <c r="A50" s="97"/>
      <c r="B50" s="2" t="s">
        <v>141</v>
      </c>
      <c r="C50" s="2">
        <v>60</v>
      </c>
      <c r="D50" s="44">
        <v>0.75900000000000001</v>
      </c>
    </row>
    <row r="51" spans="1:4" ht="24" x14ac:dyDescent="0.2">
      <c r="A51" s="97"/>
      <c r="B51" s="1" t="s">
        <v>142</v>
      </c>
      <c r="C51" s="1">
        <v>6</v>
      </c>
      <c r="D51" s="45">
        <v>7.5999999999999998E-2</v>
      </c>
    </row>
    <row r="52" spans="1:4" x14ac:dyDescent="0.2">
      <c r="A52" s="97"/>
      <c r="B52" s="61" t="s">
        <v>130</v>
      </c>
      <c r="C52" s="61">
        <v>79</v>
      </c>
      <c r="D52" s="64">
        <v>1</v>
      </c>
    </row>
  </sheetData>
  <mergeCells count="14">
    <mergeCell ref="A46:B46"/>
    <mergeCell ref="A47:A52"/>
    <mergeCell ref="A1:D1"/>
    <mergeCell ref="C3:D3"/>
    <mergeCell ref="A3:B5"/>
    <mergeCell ref="A6:A7"/>
    <mergeCell ref="A9:D9"/>
    <mergeCell ref="A10:B10"/>
    <mergeCell ref="A11:A32"/>
    <mergeCell ref="A34:B34"/>
    <mergeCell ref="A35:A38"/>
    <mergeCell ref="A40:B40"/>
    <mergeCell ref="C4:D4"/>
    <mergeCell ref="A41:A4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A3" sqref="A3:N11"/>
    </sheetView>
  </sheetViews>
  <sheetFormatPr baseColWidth="10" defaultColWidth="11.140625" defaultRowHeight="12" x14ac:dyDescent="0.25"/>
  <cols>
    <col min="1" max="1" width="11.42578125" style="4" customWidth="1"/>
    <col min="2" max="2" width="14.42578125" style="4" customWidth="1"/>
    <col min="3" max="3" width="7.5703125" style="4" bestFit="1" customWidth="1"/>
    <col min="4" max="4" width="4.5703125" style="4" bestFit="1" customWidth="1"/>
    <col min="5" max="5" width="13.5703125" style="4" customWidth="1"/>
    <col min="6" max="6" width="7.5703125" style="4" bestFit="1" customWidth="1"/>
    <col min="7" max="7" width="5" style="4" bestFit="1" customWidth="1"/>
    <col min="8" max="8" width="14.28515625" style="4" customWidth="1"/>
    <col min="9" max="9" width="7.5703125" style="4" bestFit="1" customWidth="1"/>
    <col min="10" max="10" width="4.5703125" style="4" bestFit="1" customWidth="1"/>
    <col min="11" max="11" width="14" style="4" customWidth="1"/>
    <col min="12" max="12" width="7.5703125" style="4" bestFit="1" customWidth="1"/>
    <col min="13" max="13" width="5" style="4" bestFit="1" customWidth="1"/>
    <col min="14" max="14" width="8.28515625" style="4" bestFit="1" customWidth="1"/>
    <col min="15" max="16384" width="11.140625" style="4"/>
  </cols>
  <sheetData>
    <row r="1" spans="1:14" x14ac:dyDescent="0.2">
      <c r="A1" s="87" t="s">
        <v>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3" spans="1:14" x14ac:dyDescent="0.25">
      <c r="A3" s="91" t="s">
        <v>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x14ac:dyDescent="0.25">
      <c r="A4" s="92" t="s">
        <v>1</v>
      </c>
      <c r="B4" s="93" t="s">
        <v>2</v>
      </c>
      <c r="C4" s="93"/>
      <c r="D4" s="93"/>
      <c r="E4" s="94" t="s">
        <v>51</v>
      </c>
      <c r="F4" s="94"/>
      <c r="G4" s="94"/>
      <c r="H4" s="94" t="s">
        <v>43</v>
      </c>
      <c r="I4" s="94"/>
      <c r="J4" s="94"/>
      <c r="K4" s="94" t="s">
        <v>44</v>
      </c>
      <c r="L4" s="94"/>
      <c r="M4" s="94"/>
      <c r="N4" s="94" t="s">
        <v>46</v>
      </c>
    </row>
    <row r="5" spans="1:14" x14ac:dyDescent="0.25">
      <c r="A5" s="92"/>
      <c r="B5" s="51" t="s">
        <v>7</v>
      </c>
      <c r="C5" s="51" t="s">
        <v>47</v>
      </c>
      <c r="D5" s="51" t="s">
        <v>45</v>
      </c>
      <c r="E5" s="51" t="s">
        <v>7</v>
      </c>
      <c r="F5" s="51" t="s">
        <v>47</v>
      </c>
      <c r="G5" s="51" t="s">
        <v>45</v>
      </c>
      <c r="H5" s="51" t="s">
        <v>7</v>
      </c>
      <c r="I5" s="51" t="s">
        <v>47</v>
      </c>
      <c r="J5" s="51" t="s">
        <v>45</v>
      </c>
      <c r="K5" s="51" t="s">
        <v>7</v>
      </c>
      <c r="L5" s="51" t="s">
        <v>47</v>
      </c>
      <c r="M5" s="51" t="s">
        <v>45</v>
      </c>
      <c r="N5" s="94"/>
    </row>
    <row r="6" spans="1:14" x14ac:dyDescent="0.25">
      <c r="A6" s="18">
        <v>2016</v>
      </c>
      <c r="B6" s="6">
        <v>213</v>
      </c>
      <c r="C6" s="22">
        <v>0.85540000000000005</v>
      </c>
      <c r="D6" s="6">
        <v>1.01</v>
      </c>
      <c r="E6" s="6">
        <v>502</v>
      </c>
      <c r="F6" s="22">
        <v>0.83950000000000002</v>
      </c>
      <c r="G6" s="6">
        <v>1.17</v>
      </c>
      <c r="H6" s="6">
        <v>231</v>
      </c>
      <c r="I6" s="22">
        <v>0.85240000000000005</v>
      </c>
      <c r="J6" s="6">
        <v>1.27</v>
      </c>
      <c r="K6" s="6">
        <v>52</v>
      </c>
      <c r="L6" s="22">
        <v>0.86670000000000003</v>
      </c>
      <c r="M6" s="6">
        <v>1.08</v>
      </c>
      <c r="N6" s="6">
        <v>1.04</v>
      </c>
    </row>
    <row r="7" spans="1:14" x14ac:dyDescent="0.25">
      <c r="A7" s="18">
        <v>2017</v>
      </c>
      <c r="B7" s="7">
        <v>219</v>
      </c>
      <c r="C7" s="21">
        <v>0.84560000000000002</v>
      </c>
      <c r="D7" s="7">
        <v>1.03</v>
      </c>
      <c r="E7" s="7">
        <v>532</v>
      </c>
      <c r="F7" s="21">
        <v>0.85950000000000004</v>
      </c>
      <c r="G7" s="7">
        <v>1.06</v>
      </c>
      <c r="H7" s="7">
        <v>207</v>
      </c>
      <c r="I7" s="21">
        <v>0.8347</v>
      </c>
      <c r="J7" s="7">
        <v>0.9</v>
      </c>
      <c r="K7" s="7">
        <v>61</v>
      </c>
      <c r="L7" s="21">
        <v>0.96830000000000005</v>
      </c>
      <c r="M7" s="7">
        <v>1.17</v>
      </c>
      <c r="N7" s="7">
        <v>1.1200000000000001</v>
      </c>
    </row>
    <row r="8" spans="1:14" x14ac:dyDescent="0.25">
      <c r="A8" s="18">
        <v>2018</v>
      </c>
      <c r="B8" s="6">
        <v>242</v>
      </c>
      <c r="C8" s="22">
        <v>0.83160000000000001</v>
      </c>
      <c r="D8" s="6">
        <v>1.1100000000000001</v>
      </c>
      <c r="E8" s="6">
        <v>573</v>
      </c>
      <c r="F8" s="22">
        <v>0.82450000000000001</v>
      </c>
      <c r="G8" s="6">
        <v>1.08</v>
      </c>
      <c r="H8" s="6">
        <v>202</v>
      </c>
      <c r="I8" s="22">
        <v>0.78600000000000003</v>
      </c>
      <c r="J8" s="6">
        <v>0.98</v>
      </c>
      <c r="K8" s="6">
        <v>61</v>
      </c>
      <c r="L8" s="22">
        <v>0.91039999999999999</v>
      </c>
      <c r="M8" s="6">
        <v>1</v>
      </c>
      <c r="N8" s="6">
        <v>0.98</v>
      </c>
    </row>
    <row r="9" spans="1:14" x14ac:dyDescent="0.25">
      <c r="A9" s="18">
        <v>2019</v>
      </c>
      <c r="B9" s="7">
        <v>211</v>
      </c>
      <c r="C9" s="21">
        <v>0.68510000000000004</v>
      </c>
      <c r="D9" s="7">
        <v>0.87</v>
      </c>
      <c r="E9" s="7">
        <v>511</v>
      </c>
      <c r="F9" s="21">
        <v>0.7228</v>
      </c>
      <c r="G9" s="7">
        <v>0.89</v>
      </c>
      <c r="H9" s="7">
        <v>167</v>
      </c>
      <c r="I9" s="21">
        <v>0.61619999999999997</v>
      </c>
      <c r="J9" s="7">
        <v>0.83</v>
      </c>
      <c r="K9" s="7">
        <v>56</v>
      </c>
      <c r="L9" s="21">
        <v>0.72729999999999995</v>
      </c>
      <c r="M9" s="7">
        <v>0.92</v>
      </c>
      <c r="N9" s="7">
        <v>0.92</v>
      </c>
    </row>
    <row r="10" spans="1:14" x14ac:dyDescent="0.25">
      <c r="A10" s="18">
        <v>2020</v>
      </c>
      <c r="B10" s="6">
        <v>320</v>
      </c>
      <c r="C10" s="22">
        <v>0.80810000000000004</v>
      </c>
      <c r="D10" s="6">
        <v>1.52</v>
      </c>
      <c r="E10" s="6">
        <v>597</v>
      </c>
      <c r="F10" s="22">
        <v>0.87409999999999999</v>
      </c>
      <c r="G10" s="6">
        <v>1.17</v>
      </c>
      <c r="H10" s="6">
        <v>254</v>
      </c>
      <c r="I10" s="22">
        <v>0.87290000000000001</v>
      </c>
      <c r="J10" s="6">
        <v>1.52</v>
      </c>
      <c r="K10" s="6">
        <v>67</v>
      </c>
      <c r="L10" s="22">
        <v>0.80720000000000003</v>
      </c>
      <c r="M10" s="6">
        <v>1.2</v>
      </c>
      <c r="N10" s="6">
        <v>1.4</v>
      </c>
    </row>
    <row r="11" spans="1:14" x14ac:dyDescent="0.25">
      <c r="A11" s="52" t="s">
        <v>4</v>
      </c>
      <c r="B11" s="25">
        <v>241</v>
      </c>
      <c r="C11" s="53">
        <v>0.80510000000000004</v>
      </c>
      <c r="D11" s="25">
        <v>1.1100000000000001</v>
      </c>
      <c r="E11" s="25">
        <v>543</v>
      </c>
      <c r="F11" s="53">
        <v>0.82399999999999995</v>
      </c>
      <c r="G11" s="25">
        <v>1.07</v>
      </c>
      <c r="H11" s="25">
        <v>212.2</v>
      </c>
      <c r="I11" s="53">
        <v>0.79239999999999999</v>
      </c>
      <c r="J11" s="25">
        <v>1.1000000000000001</v>
      </c>
      <c r="K11" s="25">
        <v>59.4</v>
      </c>
      <c r="L11" s="53">
        <v>0.85599999999999998</v>
      </c>
      <c r="M11" s="25">
        <v>1.07</v>
      </c>
      <c r="N11" s="25">
        <v>1.0900000000000001</v>
      </c>
    </row>
    <row r="12" spans="1:14" ht="1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5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</sheetData>
  <mergeCells count="8">
    <mergeCell ref="A1:N1"/>
    <mergeCell ref="A3:N3"/>
    <mergeCell ref="A4:A5"/>
    <mergeCell ref="B4:D4"/>
    <mergeCell ref="E4:G4"/>
    <mergeCell ref="H4:J4"/>
    <mergeCell ref="K4:M4"/>
    <mergeCell ref="N4:N5"/>
  </mergeCells>
  <pageMargins left="0.7" right="0.7" top="0.75" bottom="0.75" header="0.3" footer="0.3"/>
  <pageSetup paperSize="9" orientation="portrait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2" activeCellId="2" sqref="A3:D13 A15:D20 A22:D29"/>
    </sheetView>
  </sheetViews>
  <sheetFormatPr baseColWidth="10" defaultRowHeight="12" x14ac:dyDescent="0.2"/>
  <cols>
    <col min="1" max="1" width="25" style="3" bestFit="1" customWidth="1"/>
    <col min="2" max="2" width="32.7109375" style="3" bestFit="1" customWidth="1"/>
    <col min="3" max="3" width="8.85546875" style="3" bestFit="1" customWidth="1"/>
    <col min="4" max="4" width="8.5703125" style="3" bestFit="1" customWidth="1"/>
    <col min="5" max="16384" width="11.42578125" style="3"/>
  </cols>
  <sheetData>
    <row r="1" spans="1:4" ht="26.25" customHeight="1" x14ac:dyDescent="0.2">
      <c r="A1" s="95" t="s">
        <v>59</v>
      </c>
      <c r="B1" s="95"/>
      <c r="C1" s="95"/>
      <c r="D1" s="95"/>
    </row>
    <row r="3" spans="1:4" x14ac:dyDescent="0.2">
      <c r="A3" s="134" t="s">
        <v>143</v>
      </c>
      <c r="B3" s="134"/>
      <c r="C3" s="134"/>
      <c r="D3" s="134"/>
    </row>
    <row r="4" spans="1:4" x14ac:dyDescent="0.2">
      <c r="A4" s="97"/>
      <c r="B4" s="97"/>
      <c r="C4" s="61" t="s">
        <v>128</v>
      </c>
      <c r="D4" s="61" t="s">
        <v>129</v>
      </c>
    </row>
    <row r="5" spans="1:4" x14ac:dyDescent="0.2">
      <c r="A5" s="97" t="s">
        <v>144</v>
      </c>
      <c r="B5" s="2"/>
      <c r="C5" s="2">
        <v>3</v>
      </c>
      <c r="D5" s="44">
        <v>3.7999999999999999E-2</v>
      </c>
    </row>
    <row r="6" spans="1:4" x14ac:dyDescent="0.2">
      <c r="A6" s="97"/>
      <c r="B6" s="1" t="s">
        <v>145</v>
      </c>
      <c r="C6" s="1">
        <v>18</v>
      </c>
      <c r="D6" s="45">
        <v>0.22800000000000001</v>
      </c>
    </row>
    <row r="7" spans="1:4" x14ac:dyDescent="0.2">
      <c r="A7" s="97"/>
      <c r="B7" s="2" t="s">
        <v>146</v>
      </c>
      <c r="C7" s="2">
        <v>47</v>
      </c>
      <c r="D7" s="44">
        <v>0.59499999999999997</v>
      </c>
    </row>
    <row r="8" spans="1:4" ht="24" x14ac:dyDescent="0.2">
      <c r="A8" s="97"/>
      <c r="B8" s="1" t="s">
        <v>147</v>
      </c>
      <c r="C8" s="1">
        <v>11</v>
      </c>
      <c r="D8" s="45">
        <v>0.13900000000000001</v>
      </c>
    </row>
    <row r="9" spans="1:4" x14ac:dyDescent="0.2">
      <c r="A9" s="97"/>
      <c r="B9" s="61" t="s">
        <v>130</v>
      </c>
      <c r="C9" s="61">
        <v>79</v>
      </c>
      <c r="D9" s="64">
        <v>1</v>
      </c>
    </row>
    <row r="10" spans="1:4" x14ac:dyDescent="0.2">
      <c r="A10" s="97"/>
      <c r="B10" s="43" t="s">
        <v>240</v>
      </c>
      <c r="C10" s="138">
        <v>0.59489999999999998</v>
      </c>
      <c r="D10" s="138"/>
    </row>
    <row r="11" spans="1:4" x14ac:dyDescent="0.2">
      <c r="A11" s="97"/>
      <c r="B11" s="43" t="s">
        <v>241</v>
      </c>
      <c r="C11" s="137">
        <v>0.73409999999999997</v>
      </c>
      <c r="D11" s="137"/>
    </row>
    <row r="12" spans="1:4" x14ac:dyDescent="0.2">
      <c r="A12" s="97"/>
      <c r="B12" s="37" t="s">
        <v>148</v>
      </c>
      <c r="C12" s="138">
        <v>0.74319999999999997</v>
      </c>
      <c r="D12" s="138"/>
    </row>
    <row r="13" spans="1:4" x14ac:dyDescent="0.2">
      <c r="A13" s="97"/>
      <c r="B13" s="36" t="s">
        <v>149</v>
      </c>
      <c r="C13" s="137">
        <v>0.5595</v>
      </c>
      <c r="D13" s="137"/>
    </row>
    <row r="14" spans="1:4" ht="15" x14ac:dyDescent="0.25">
      <c r="A14"/>
      <c r="B14"/>
      <c r="C14"/>
      <c r="D14"/>
    </row>
    <row r="15" spans="1:4" x14ac:dyDescent="0.2">
      <c r="A15" s="98"/>
      <c r="B15" s="98"/>
      <c r="C15" s="23" t="s">
        <v>128</v>
      </c>
      <c r="D15" s="23" t="s">
        <v>129</v>
      </c>
    </row>
    <row r="16" spans="1:4" x14ac:dyDescent="0.2">
      <c r="A16" s="97" t="s">
        <v>150</v>
      </c>
      <c r="B16" s="1"/>
      <c r="C16" s="1">
        <v>10</v>
      </c>
      <c r="D16" s="45">
        <v>0.127</v>
      </c>
    </row>
    <row r="17" spans="1:4" x14ac:dyDescent="0.2">
      <c r="A17" s="97"/>
      <c r="B17" s="2" t="s">
        <v>151</v>
      </c>
      <c r="C17" s="2">
        <v>27</v>
      </c>
      <c r="D17" s="44">
        <v>0.34200000000000003</v>
      </c>
    </row>
    <row r="18" spans="1:4" x14ac:dyDescent="0.2">
      <c r="A18" s="97"/>
      <c r="B18" s="1" t="s">
        <v>136</v>
      </c>
      <c r="C18" s="1">
        <v>2</v>
      </c>
      <c r="D18" s="45">
        <v>2.5000000000000001E-2</v>
      </c>
    </row>
    <row r="19" spans="1:4" x14ac:dyDescent="0.2">
      <c r="A19" s="97"/>
      <c r="B19" s="2" t="s">
        <v>152</v>
      </c>
      <c r="C19" s="2">
        <v>40</v>
      </c>
      <c r="D19" s="44">
        <v>0.50600000000000001</v>
      </c>
    </row>
    <row r="20" spans="1:4" x14ac:dyDescent="0.2">
      <c r="A20" s="97"/>
      <c r="B20" s="1" t="s">
        <v>130</v>
      </c>
      <c r="C20" s="1">
        <v>79</v>
      </c>
      <c r="D20" s="45">
        <v>1</v>
      </c>
    </row>
    <row r="22" spans="1:4" x14ac:dyDescent="0.2">
      <c r="A22" s="98"/>
      <c r="B22" s="98"/>
      <c r="C22" s="23" t="s">
        <v>128</v>
      </c>
      <c r="D22" s="23" t="s">
        <v>129</v>
      </c>
    </row>
    <row r="23" spans="1:4" x14ac:dyDescent="0.2">
      <c r="A23" s="97" t="s">
        <v>153</v>
      </c>
      <c r="B23" s="1"/>
      <c r="C23" s="1">
        <v>21</v>
      </c>
      <c r="D23" s="45">
        <v>0.26600000000000001</v>
      </c>
    </row>
    <row r="24" spans="1:4" x14ac:dyDescent="0.2">
      <c r="A24" s="97"/>
      <c r="B24" s="2" t="s">
        <v>154</v>
      </c>
      <c r="C24" s="2">
        <v>1</v>
      </c>
      <c r="D24" s="44">
        <v>1.2999999999999999E-2</v>
      </c>
    </row>
    <row r="25" spans="1:4" x14ac:dyDescent="0.2">
      <c r="A25" s="97"/>
      <c r="B25" s="1" t="s">
        <v>155</v>
      </c>
      <c r="C25" s="1">
        <v>36</v>
      </c>
      <c r="D25" s="45">
        <v>0.45600000000000002</v>
      </c>
    </row>
    <row r="26" spans="1:4" x14ac:dyDescent="0.2">
      <c r="A26" s="97"/>
      <c r="B26" s="2" t="s">
        <v>156</v>
      </c>
      <c r="C26" s="2">
        <v>15</v>
      </c>
      <c r="D26" s="44">
        <v>0.19</v>
      </c>
    </row>
    <row r="27" spans="1:4" x14ac:dyDescent="0.2">
      <c r="A27" s="97"/>
      <c r="B27" s="1" t="s">
        <v>136</v>
      </c>
      <c r="C27" s="1">
        <v>1</v>
      </c>
      <c r="D27" s="45">
        <v>1.2999999999999999E-2</v>
      </c>
    </row>
    <row r="28" spans="1:4" x14ac:dyDescent="0.2">
      <c r="A28" s="97"/>
      <c r="B28" s="2" t="s">
        <v>157</v>
      </c>
      <c r="C28" s="2">
        <v>5</v>
      </c>
      <c r="D28" s="44">
        <v>6.3E-2</v>
      </c>
    </row>
    <row r="29" spans="1:4" x14ac:dyDescent="0.2">
      <c r="A29" s="97"/>
      <c r="B29" s="65" t="s">
        <v>130</v>
      </c>
      <c r="C29" s="65">
        <v>79</v>
      </c>
      <c r="D29" s="66">
        <v>1</v>
      </c>
    </row>
  </sheetData>
  <mergeCells count="12">
    <mergeCell ref="A22:B22"/>
    <mergeCell ref="A23:A29"/>
    <mergeCell ref="A1:D1"/>
    <mergeCell ref="C11:D11"/>
    <mergeCell ref="C12:D12"/>
    <mergeCell ref="C13:D13"/>
    <mergeCell ref="A3:D3"/>
    <mergeCell ref="A4:B4"/>
    <mergeCell ref="A5:A13"/>
    <mergeCell ref="C10:D10"/>
    <mergeCell ref="A15:B15"/>
    <mergeCell ref="A16:A2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3" sqref="A3:D13"/>
    </sheetView>
  </sheetViews>
  <sheetFormatPr baseColWidth="10" defaultColWidth="17.28515625" defaultRowHeight="12" x14ac:dyDescent="0.2"/>
  <cols>
    <col min="1" max="1" width="35.42578125" style="3" bestFit="1" customWidth="1"/>
    <col min="2" max="2" width="17.28515625" style="3"/>
    <col min="3" max="3" width="8.85546875" style="3" bestFit="1" customWidth="1"/>
    <col min="4" max="4" width="8.5703125" style="3" bestFit="1" customWidth="1"/>
    <col min="5" max="16384" width="17.28515625" style="3"/>
  </cols>
  <sheetData>
    <row r="1" spans="1:4" x14ac:dyDescent="0.2">
      <c r="A1" s="95" t="s">
        <v>62</v>
      </c>
      <c r="B1" s="95"/>
      <c r="C1" s="95"/>
      <c r="D1" s="95"/>
    </row>
    <row r="3" spans="1:4" x14ac:dyDescent="0.2">
      <c r="A3" s="98"/>
      <c r="B3" s="98"/>
      <c r="C3" s="23" t="s">
        <v>128</v>
      </c>
      <c r="D3" s="23" t="s">
        <v>129</v>
      </c>
    </row>
    <row r="4" spans="1:4" x14ac:dyDescent="0.2">
      <c r="A4" s="97" t="s">
        <v>158</v>
      </c>
      <c r="B4" s="1"/>
      <c r="C4" s="1">
        <v>2</v>
      </c>
      <c r="D4" s="45">
        <v>2.5000000000000001E-2</v>
      </c>
    </row>
    <row r="5" spans="1:4" ht="36" x14ac:dyDescent="0.2">
      <c r="A5" s="97"/>
      <c r="B5" s="2" t="s">
        <v>159</v>
      </c>
      <c r="C5" s="2">
        <v>46</v>
      </c>
      <c r="D5" s="44">
        <v>0.58199999999999996</v>
      </c>
    </row>
    <row r="6" spans="1:4" x14ac:dyDescent="0.2">
      <c r="A6" s="97"/>
      <c r="B6" s="1" t="s">
        <v>136</v>
      </c>
      <c r="C6" s="1">
        <v>1</v>
      </c>
      <c r="D6" s="45">
        <v>1.2999999999999999E-2</v>
      </c>
    </row>
    <row r="7" spans="1:4" x14ac:dyDescent="0.2">
      <c r="A7" s="97"/>
      <c r="B7" s="2" t="s">
        <v>160</v>
      </c>
      <c r="C7" s="2">
        <v>1</v>
      </c>
      <c r="D7" s="44">
        <v>1.2999999999999999E-2</v>
      </c>
    </row>
    <row r="8" spans="1:4" x14ac:dyDescent="0.2">
      <c r="A8" s="97"/>
      <c r="B8" s="1" t="s">
        <v>161</v>
      </c>
      <c r="C8" s="1">
        <v>11</v>
      </c>
      <c r="D8" s="45">
        <v>0.13900000000000001</v>
      </c>
    </row>
    <row r="9" spans="1:4" ht="24" x14ac:dyDescent="0.2">
      <c r="A9" s="97"/>
      <c r="B9" s="2" t="s">
        <v>162</v>
      </c>
      <c r="C9" s="2">
        <v>8</v>
      </c>
      <c r="D9" s="44">
        <v>0.10100000000000001</v>
      </c>
    </row>
    <row r="10" spans="1:4" ht="24" x14ac:dyDescent="0.2">
      <c r="A10" s="97"/>
      <c r="B10" s="1" t="s">
        <v>163</v>
      </c>
      <c r="C10" s="1">
        <v>5</v>
      </c>
      <c r="D10" s="45">
        <v>6.3E-2</v>
      </c>
    </row>
    <row r="11" spans="1:4" ht="36" x14ac:dyDescent="0.2">
      <c r="A11" s="97"/>
      <c r="B11" s="2" t="s">
        <v>164</v>
      </c>
      <c r="C11" s="2">
        <v>4</v>
      </c>
      <c r="D11" s="44">
        <v>5.0999999999999997E-2</v>
      </c>
    </row>
    <row r="12" spans="1:4" ht="36" x14ac:dyDescent="0.2">
      <c r="A12" s="97"/>
      <c r="B12" s="1" t="s">
        <v>267</v>
      </c>
      <c r="C12" s="1">
        <v>1</v>
      </c>
      <c r="D12" s="45">
        <v>1.2999999999999999E-2</v>
      </c>
    </row>
    <row r="13" spans="1:4" x14ac:dyDescent="0.2">
      <c r="A13" s="97"/>
      <c r="B13" s="61" t="s">
        <v>130</v>
      </c>
      <c r="C13" s="61">
        <v>79</v>
      </c>
      <c r="D13" s="64">
        <v>1</v>
      </c>
    </row>
  </sheetData>
  <mergeCells count="3">
    <mergeCell ref="A1:D1"/>
    <mergeCell ref="A3:B3"/>
    <mergeCell ref="A4:A1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3" sqref="A3:D13"/>
    </sheetView>
  </sheetViews>
  <sheetFormatPr baseColWidth="10" defaultColWidth="24.7109375" defaultRowHeight="12" x14ac:dyDescent="0.2"/>
  <cols>
    <col min="1" max="1" width="42.7109375" style="3" bestFit="1" customWidth="1"/>
    <col min="2" max="2" width="20.28515625" style="3" bestFit="1" customWidth="1"/>
    <col min="3" max="3" width="8.7109375" style="3" bestFit="1" customWidth="1"/>
    <col min="4" max="4" width="8.5703125" style="3" bestFit="1" customWidth="1"/>
    <col min="5" max="16384" width="24.7109375" style="3"/>
  </cols>
  <sheetData>
    <row r="1" spans="1:4" x14ac:dyDescent="0.2">
      <c r="A1" s="95" t="s">
        <v>63</v>
      </c>
      <c r="B1" s="95"/>
      <c r="C1" s="95"/>
      <c r="D1" s="95"/>
    </row>
    <row r="3" spans="1:4" x14ac:dyDescent="0.2">
      <c r="A3" s="134" t="s">
        <v>165</v>
      </c>
      <c r="B3" s="134"/>
      <c r="C3" s="134"/>
      <c r="D3" s="134"/>
    </row>
    <row r="4" spans="1:4" ht="24" x14ac:dyDescent="0.2">
      <c r="A4" s="134"/>
      <c r="B4" s="134"/>
      <c r="C4" s="61" t="s">
        <v>128</v>
      </c>
      <c r="D4" s="61" t="s">
        <v>129</v>
      </c>
    </row>
    <row r="5" spans="1:4" x14ac:dyDescent="0.2">
      <c r="A5" s="97" t="s">
        <v>166</v>
      </c>
      <c r="B5" s="2"/>
      <c r="C5" s="2">
        <v>2</v>
      </c>
      <c r="D5" s="44">
        <v>2.5000000000000001E-2</v>
      </c>
    </row>
    <row r="6" spans="1:4" x14ac:dyDescent="0.2">
      <c r="A6" s="97"/>
      <c r="B6" s="1" t="s">
        <v>167</v>
      </c>
      <c r="C6" s="1">
        <v>41</v>
      </c>
      <c r="D6" s="45">
        <v>0.51900000000000002</v>
      </c>
    </row>
    <row r="7" spans="1:4" ht="24" x14ac:dyDescent="0.2">
      <c r="A7" s="97"/>
      <c r="B7" s="2" t="s">
        <v>168</v>
      </c>
      <c r="C7" s="2">
        <v>2</v>
      </c>
      <c r="D7" s="44">
        <v>2.5000000000000001E-2</v>
      </c>
    </row>
    <row r="8" spans="1:4" x14ac:dyDescent="0.2">
      <c r="A8" s="97"/>
      <c r="B8" s="1" t="s">
        <v>136</v>
      </c>
      <c r="C8" s="1">
        <v>1</v>
      </c>
      <c r="D8" s="45">
        <v>1.2999999999999999E-2</v>
      </c>
    </row>
    <row r="9" spans="1:4" x14ac:dyDescent="0.2">
      <c r="A9" s="97"/>
      <c r="B9" s="2" t="s">
        <v>160</v>
      </c>
      <c r="C9" s="2">
        <v>4</v>
      </c>
      <c r="D9" s="44">
        <v>5.0999999999999997E-2</v>
      </c>
    </row>
    <row r="10" spans="1:4" x14ac:dyDescent="0.2">
      <c r="A10" s="97"/>
      <c r="B10" s="1" t="s">
        <v>169</v>
      </c>
      <c r="C10" s="1">
        <v>18</v>
      </c>
      <c r="D10" s="45">
        <v>0.22800000000000001</v>
      </c>
    </row>
    <row r="11" spans="1:4" ht="24" x14ac:dyDescent="0.2">
      <c r="A11" s="97"/>
      <c r="B11" s="2" t="s">
        <v>170</v>
      </c>
      <c r="C11" s="2">
        <v>1</v>
      </c>
      <c r="D11" s="44">
        <v>1.2999999999999999E-2</v>
      </c>
    </row>
    <row r="12" spans="1:4" x14ac:dyDescent="0.2">
      <c r="A12" s="97"/>
      <c r="B12" s="1" t="s">
        <v>171</v>
      </c>
      <c r="C12" s="1">
        <v>10</v>
      </c>
      <c r="D12" s="45">
        <v>0.127</v>
      </c>
    </row>
    <row r="13" spans="1:4" x14ac:dyDescent="0.2">
      <c r="A13" s="97"/>
      <c r="B13" s="61" t="s">
        <v>130</v>
      </c>
      <c r="C13" s="61">
        <v>79</v>
      </c>
      <c r="D13" s="64">
        <v>1</v>
      </c>
    </row>
  </sheetData>
  <mergeCells count="4">
    <mergeCell ref="A1:D1"/>
    <mergeCell ref="A3:D3"/>
    <mergeCell ref="A4:B4"/>
    <mergeCell ref="A5:A1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10"/>
    </sheetView>
  </sheetViews>
  <sheetFormatPr baseColWidth="10" defaultColWidth="11.28515625" defaultRowHeight="12" x14ac:dyDescent="0.2"/>
  <cols>
    <col min="1" max="1" width="14.7109375" style="3" customWidth="1"/>
    <col min="2" max="2" width="10.28515625" style="3" customWidth="1"/>
    <col min="3" max="3" width="9.28515625" style="3" customWidth="1"/>
    <col min="4" max="4" width="10.5703125" style="3" customWidth="1"/>
    <col min="5" max="5" width="8" style="3" bestFit="1" customWidth="1"/>
    <col min="6" max="16384" width="11.28515625" style="3"/>
  </cols>
  <sheetData>
    <row r="1" spans="1:5" x14ac:dyDescent="0.2">
      <c r="A1" s="87" t="s">
        <v>64</v>
      </c>
      <c r="B1" s="87"/>
      <c r="C1" s="87"/>
      <c r="D1" s="87"/>
      <c r="E1" s="87"/>
    </row>
    <row r="3" spans="1:5" ht="60" customHeight="1" x14ac:dyDescent="0.2">
      <c r="A3" s="98"/>
      <c r="B3" s="134" t="s">
        <v>172</v>
      </c>
      <c r="C3" s="134"/>
      <c r="D3" s="134" t="s">
        <v>173</v>
      </c>
      <c r="E3" s="134"/>
    </row>
    <row r="4" spans="1:5" x14ac:dyDescent="0.2">
      <c r="A4" s="98"/>
      <c r="B4" s="61" t="s">
        <v>128</v>
      </c>
      <c r="C4" s="61" t="s">
        <v>129</v>
      </c>
      <c r="D4" s="61" t="s">
        <v>128</v>
      </c>
      <c r="E4" s="61" t="s">
        <v>129</v>
      </c>
    </row>
    <row r="5" spans="1:5" x14ac:dyDescent="0.2">
      <c r="A5" s="27"/>
      <c r="B5" s="2">
        <v>2</v>
      </c>
      <c r="C5" s="44">
        <v>2.5000000000000001E-2</v>
      </c>
      <c r="D5" s="2">
        <v>2</v>
      </c>
      <c r="E5" s="44">
        <v>2.5000000000000001E-2</v>
      </c>
    </row>
    <row r="6" spans="1:5" x14ac:dyDescent="0.2">
      <c r="A6" s="27" t="s">
        <v>174</v>
      </c>
      <c r="B6" s="1">
        <v>50</v>
      </c>
      <c r="C6" s="45">
        <v>0.63300000000000001</v>
      </c>
      <c r="D6" s="1">
        <v>47</v>
      </c>
      <c r="E6" s="45">
        <v>0.59499999999999997</v>
      </c>
    </row>
    <row r="7" spans="1:5" x14ac:dyDescent="0.2">
      <c r="A7" s="27" t="s">
        <v>185</v>
      </c>
      <c r="B7" s="2">
        <v>2</v>
      </c>
      <c r="C7" s="44">
        <v>2.5000000000000001E-2</v>
      </c>
      <c r="D7" s="2">
        <v>3</v>
      </c>
      <c r="E7" s="44">
        <v>3.7999999999999999E-2</v>
      </c>
    </row>
    <row r="8" spans="1:5" ht="24" x14ac:dyDescent="0.2">
      <c r="A8" s="27" t="s">
        <v>175</v>
      </c>
      <c r="B8" s="1">
        <v>2</v>
      </c>
      <c r="C8" s="45">
        <v>2.5000000000000001E-2</v>
      </c>
      <c r="D8" s="1">
        <v>9</v>
      </c>
      <c r="E8" s="45">
        <v>0.114</v>
      </c>
    </row>
    <row r="9" spans="1:5" ht="24" x14ac:dyDescent="0.2">
      <c r="A9" s="27" t="s">
        <v>176</v>
      </c>
      <c r="B9" s="2">
        <v>23</v>
      </c>
      <c r="C9" s="44">
        <v>0.29099999999999998</v>
      </c>
      <c r="D9" s="2">
        <v>18</v>
      </c>
      <c r="E9" s="44">
        <v>0.22800000000000001</v>
      </c>
    </row>
    <row r="10" spans="1:5" x14ac:dyDescent="0.2">
      <c r="A10" s="23" t="s">
        <v>130</v>
      </c>
      <c r="B10" s="65">
        <v>79</v>
      </c>
      <c r="C10" s="66">
        <v>1</v>
      </c>
      <c r="D10" s="65">
        <v>79</v>
      </c>
      <c r="E10" s="66">
        <v>1</v>
      </c>
    </row>
  </sheetData>
  <mergeCells count="4">
    <mergeCell ref="A1:E1"/>
    <mergeCell ref="A3:A4"/>
    <mergeCell ref="B3:C3"/>
    <mergeCell ref="D3: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10"/>
    </sheetView>
  </sheetViews>
  <sheetFormatPr baseColWidth="10" defaultColWidth="27.28515625" defaultRowHeight="12" x14ac:dyDescent="0.2"/>
  <cols>
    <col min="1" max="1" width="25.7109375" style="3" bestFit="1" customWidth="1"/>
    <col min="2" max="2" width="16.5703125" style="3" bestFit="1" customWidth="1"/>
    <col min="3" max="3" width="8.85546875" style="3" bestFit="1" customWidth="1"/>
    <col min="4" max="4" width="8.5703125" style="3" bestFit="1" customWidth="1"/>
    <col min="5" max="16384" width="27.28515625" style="3"/>
  </cols>
  <sheetData>
    <row r="1" spans="1:4" x14ac:dyDescent="0.2">
      <c r="A1" s="87" t="s">
        <v>244</v>
      </c>
      <c r="B1" s="87"/>
      <c r="C1" s="87"/>
      <c r="D1" s="87"/>
    </row>
    <row r="3" spans="1:4" x14ac:dyDescent="0.2">
      <c r="A3" s="98"/>
      <c r="B3" s="98"/>
      <c r="C3" s="23" t="s">
        <v>128</v>
      </c>
      <c r="D3" s="23" t="s">
        <v>129</v>
      </c>
    </row>
    <row r="4" spans="1:4" x14ac:dyDescent="0.2">
      <c r="A4" s="97" t="s">
        <v>177</v>
      </c>
      <c r="B4" s="1"/>
      <c r="C4" s="1">
        <v>2</v>
      </c>
      <c r="D4" s="45">
        <v>2.5000000000000001E-2</v>
      </c>
    </row>
    <row r="5" spans="1:4" x14ac:dyDescent="0.2">
      <c r="A5" s="97"/>
      <c r="B5" s="2" t="s">
        <v>239</v>
      </c>
      <c r="C5" s="2">
        <v>1</v>
      </c>
      <c r="D5" s="44">
        <v>1.2999999999999999E-2</v>
      </c>
    </row>
    <row r="6" spans="1:4" x14ac:dyDescent="0.2">
      <c r="A6" s="97"/>
      <c r="B6" s="1" t="s">
        <v>178</v>
      </c>
      <c r="C6" s="1">
        <v>61</v>
      </c>
      <c r="D6" s="45">
        <v>0.77200000000000002</v>
      </c>
    </row>
    <row r="7" spans="1:4" x14ac:dyDescent="0.2">
      <c r="A7" s="97"/>
      <c r="B7" s="2" t="s">
        <v>179</v>
      </c>
      <c r="C7" s="2">
        <v>13</v>
      </c>
      <c r="D7" s="44">
        <v>0.16500000000000001</v>
      </c>
    </row>
    <row r="8" spans="1:4" x14ac:dyDescent="0.2">
      <c r="A8" s="97"/>
      <c r="B8" s="1" t="s">
        <v>136</v>
      </c>
      <c r="C8" s="1">
        <v>1</v>
      </c>
      <c r="D8" s="45">
        <v>1.2999999999999999E-2</v>
      </c>
    </row>
    <row r="9" spans="1:4" x14ac:dyDescent="0.2">
      <c r="A9" s="97"/>
      <c r="B9" s="2" t="s">
        <v>180</v>
      </c>
      <c r="C9" s="2">
        <v>1</v>
      </c>
      <c r="D9" s="44">
        <v>1.2999999999999999E-2</v>
      </c>
    </row>
    <row r="10" spans="1:4" x14ac:dyDescent="0.2">
      <c r="A10" s="97"/>
      <c r="B10" s="65" t="s">
        <v>130</v>
      </c>
      <c r="C10" s="65">
        <v>79</v>
      </c>
      <c r="D10" s="66">
        <v>1</v>
      </c>
    </row>
  </sheetData>
  <mergeCells count="3">
    <mergeCell ref="A1:D1"/>
    <mergeCell ref="A3:B3"/>
    <mergeCell ref="A4:A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N8" sqref="N8"/>
    </sheetView>
  </sheetViews>
  <sheetFormatPr baseColWidth="10" defaultRowHeight="12" x14ac:dyDescent="0.2"/>
  <cols>
    <col min="1" max="1" width="17" style="3" bestFit="1" customWidth="1"/>
    <col min="2" max="2" width="9.5703125" style="3" customWidth="1"/>
    <col min="3" max="3" width="7" style="3" bestFit="1" customWidth="1"/>
    <col min="4" max="4" width="10.28515625" style="3" customWidth="1"/>
    <col min="5" max="5" width="7" style="3" bestFit="1" customWidth="1"/>
    <col min="6" max="6" width="9.7109375" style="3" customWidth="1"/>
    <col min="7" max="7" width="7" style="3" bestFit="1" customWidth="1"/>
    <col min="8" max="8" width="9.7109375" style="3" customWidth="1"/>
    <col min="9" max="9" width="7" style="3" bestFit="1" customWidth="1"/>
    <col min="10" max="10" width="10.140625" style="3" customWidth="1"/>
    <col min="11" max="11" width="8" style="3" bestFit="1" customWidth="1"/>
    <col min="12" max="16384" width="11.42578125" style="3"/>
  </cols>
  <sheetData>
    <row r="1" spans="1:11" x14ac:dyDescent="0.2">
      <c r="A1" s="87" t="s">
        <v>245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3" spans="1:11" x14ac:dyDescent="0.2">
      <c r="A3" s="98"/>
      <c r="B3" s="98"/>
      <c r="C3" s="98"/>
      <c r="D3" s="98" t="s">
        <v>151</v>
      </c>
      <c r="E3" s="98"/>
      <c r="F3" s="98" t="s">
        <v>136</v>
      </c>
      <c r="G3" s="98"/>
      <c r="H3" s="98" t="s">
        <v>152</v>
      </c>
      <c r="I3" s="98"/>
      <c r="J3" s="98" t="s">
        <v>130</v>
      </c>
      <c r="K3" s="98"/>
    </row>
    <row r="4" spans="1:11" x14ac:dyDescent="0.2">
      <c r="A4" s="98"/>
      <c r="B4" s="61" t="s">
        <v>128</v>
      </c>
      <c r="C4" s="61" t="s">
        <v>129</v>
      </c>
      <c r="D4" s="61" t="s">
        <v>128</v>
      </c>
      <c r="E4" s="61" t="s">
        <v>129</v>
      </c>
      <c r="F4" s="61" t="s">
        <v>128</v>
      </c>
      <c r="G4" s="61" t="s">
        <v>129</v>
      </c>
      <c r="H4" s="61" t="s">
        <v>128</v>
      </c>
      <c r="I4" s="61" t="s">
        <v>129</v>
      </c>
      <c r="J4" s="61" t="s">
        <v>128</v>
      </c>
      <c r="K4" s="61" t="s">
        <v>129</v>
      </c>
    </row>
    <row r="5" spans="1:11" ht="36" x14ac:dyDescent="0.2">
      <c r="A5" s="27" t="s">
        <v>181</v>
      </c>
      <c r="B5" s="2">
        <v>2</v>
      </c>
      <c r="C5" s="44">
        <v>2.5000000000000001E-2</v>
      </c>
      <c r="D5" s="2">
        <v>63</v>
      </c>
      <c r="E5" s="44">
        <v>0.79700000000000004</v>
      </c>
      <c r="F5" s="2">
        <v>6</v>
      </c>
      <c r="G5" s="44">
        <v>7.5999999999999998E-2</v>
      </c>
      <c r="H5" s="2">
        <v>8</v>
      </c>
      <c r="I5" s="44">
        <v>0.10100000000000001</v>
      </c>
      <c r="J5" s="2">
        <v>79</v>
      </c>
      <c r="K5" s="44">
        <v>1</v>
      </c>
    </row>
    <row r="6" spans="1:11" ht="36" x14ac:dyDescent="0.2">
      <c r="A6" s="27" t="s">
        <v>182</v>
      </c>
      <c r="B6" s="1">
        <v>2</v>
      </c>
      <c r="C6" s="45">
        <v>2.5000000000000001E-2</v>
      </c>
      <c r="D6" s="1">
        <v>59</v>
      </c>
      <c r="E6" s="45">
        <v>0.747</v>
      </c>
      <c r="F6" s="1">
        <v>4</v>
      </c>
      <c r="G6" s="45">
        <v>5.0999999999999997E-2</v>
      </c>
      <c r="H6" s="1">
        <v>14</v>
      </c>
      <c r="I6" s="45">
        <v>0.17699999999999999</v>
      </c>
      <c r="J6" s="1">
        <v>79</v>
      </c>
      <c r="K6" s="45">
        <v>1</v>
      </c>
    </row>
    <row r="7" spans="1:11" ht="36" x14ac:dyDescent="0.2">
      <c r="A7" s="27" t="s">
        <v>183</v>
      </c>
      <c r="B7" s="2">
        <v>3</v>
      </c>
      <c r="C7" s="44">
        <v>3.7999999999999999E-2</v>
      </c>
      <c r="D7" s="2">
        <v>24</v>
      </c>
      <c r="E7" s="44">
        <v>0.30399999999999999</v>
      </c>
      <c r="F7" s="2">
        <v>8</v>
      </c>
      <c r="G7" s="44">
        <v>0.10100000000000001</v>
      </c>
      <c r="H7" s="2">
        <v>44</v>
      </c>
      <c r="I7" s="44">
        <v>0.55700000000000005</v>
      </c>
      <c r="J7" s="2">
        <v>79</v>
      </c>
      <c r="K7" s="44">
        <v>1</v>
      </c>
    </row>
    <row r="8" spans="1:11" ht="36" x14ac:dyDescent="0.2">
      <c r="A8" s="27" t="s">
        <v>184</v>
      </c>
      <c r="B8" s="1">
        <v>4</v>
      </c>
      <c r="C8" s="45">
        <v>5.0999999999999997E-2</v>
      </c>
      <c r="D8" s="1">
        <v>54</v>
      </c>
      <c r="E8" s="45">
        <v>0.68400000000000005</v>
      </c>
      <c r="F8" s="1">
        <v>10</v>
      </c>
      <c r="G8" s="45">
        <v>0.127</v>
      </c>
      <c r="H8" s="1">
        <v>11</v>
      </c>
      <c r="I8" s="45">
        <v>0.13900000000000001</v>
      </c>
      <c r="J8" s="1">
        <v>79</v>
      </c>
      <c r="K8" s="45">
        <v>1</v>
      </c>
    </row>
  </sheetData>
  <mergeCells count="7">
    <mergeCell ref="A1:K1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5" sqref="C15"/>
    </sheetView>
  </sheetViews>
  <sheetFormatPr baseColWidth="10" defaultRowHeight="12" x14ac:dyDescent="0.2"/>
  <cols>
    <col min="1" max="1" width="11.28515625" style="5" bestFit="1" customWidth="1"/>
    <col min="2" max="2" width="17" style="5" bestFit="1" customWidth="1"/>
    <col min="3" max="3" width="23" style="5" bestFit="1" customWidth="1"/>
    <col min="4" max="4" width="8.7109375" style="5" customWidth="1"/>
    <col min="5" max="5" width="8.28515625" style="5" customWidth="1"/>
    <col min="6" max="6" width="5.5703125" style="5" bestFit="1" customWidth="1"/>
    <col min="7" max="16384" width="11.42578125" style="5"/>
  </cols>
  <sheetData>
    <row r="1" spans="1:6" x14ac:dyDescent="0.2">
      <c r="A1" s="95" t="s">
        <v>9</v>
      </c>
      <c r="B1" s="95"/>
      <c r="C1" s="95"/>
      <c r="D1" s="95"/>
      <c r="E1" s="95"/>
      <c r="F1" s="95"/>
    </row>
    <row r="3" spans="1:6" x14ac:dyDescent="0.2">
      <c r="A3" s="93" t="s">
        <v>190</v>
      </c>
      <c r="B3" s="93"/>
      <c r="C3" s="93"/>
      <c r="D3" s="93"/>
      <c r="E3" s="93"/>
      <c r="F3" s="93"/>
    </row>
    <row r="4" spans="1:6" x14ac:dyDescent="0.2">
      <c r="A4" s="92" t="s">
        <v>48</v>
      </c>
      <c r="B4" s="93" t="s">
        <v>10</v>
      </c>
      <c r="C4" s="93" t="s">
        <v>11</v>
      </c>
      <c r="D4" s="91" t="s">
        <v>12</v>
      </c>
      <c r="E4" s="91"/>
      <c r="F4" s="91"/>
    </row>
    <row r="5" spans="1:6" x14ac:dyDescent="0.2">
      <c r="A5" s="92"/>
      <c r="B5" s="93"/>
      <c r="C5" s="93"/>
      <c r="D5" s="25" t="s">
        <v>49</v>
      </c>
      <c r="E5" s="25" t="s">
        <v>50</v>
      </c>
      <c r="F5" s="25">
        <v>2020</v>
      </c>
    </row>
    <row r="6" spans="1:6" x14ac:dyDescent="0.2">
      <c r="A6" s="24" t="s">
        <v>2</v>
      </c>
      <c r="B6" s="20">
        <v>309</v>
      </c>
      <c r="C6" s="20">
        <v>1450</v>
      </c>
      <c r="D6" s="20">
        <v>900</v>
      </c>
      <c r="E6" s="20">
        <v>882</v>
      </c>
      <c r="F6" s="20">
        <v>1099</v>
      </c>
    </row>
    <row r="7" spans="1:6" x14ac:dyDescent="0.2">
      <c r="A7" s="96" t="s">
        <v>51</v>
      </c>
      <c r="B7" s="16">
        <v>309</v>
      </c>
      <c r="C7" s="16">
        <v>2719</v>
      </c>
      <c r="D7" s="16">
        <v>1746</v>
      </c>
      <c r="E7" s="16">
        <v>1639</v>
      </c>
      <c r="F7" s="16">
        <v>2128</v>
      </c>
    </row>
    <row r="8" spans="1:6" x14ac:dyDescent="0.2">
      <c r="A8" s="96"/>
      <c r="B8" s="20">
        <v>399</v>
      </c>
      <c r="C8" s="20">
        <v>1</v>
      </c>
      <c r="D8" s="6" t="s">
        <v>14</v>
      </c>
      <c r="E8" s="6" t="s">
        <v>14</v>
      </c>
      <c r="F8" s="6" t="s">
        <v>14</v>
      </c>
    </row>
    <row r="9" spans="1:6" x14ac:dyDescent="0.2">
      <c r="A9" s="24" t="s">
        <v>43</v>
      </c>
      <c r="B9" s="16">
        <v>309</v>
      </c>
      <c r="C9" s="16">
        <v>932</v>
      </c>
      <c r="D9" s="16">
        <v>602</v>
      </c>
      <c r="E9" s="16">
        <v>576</v>
      </c>
      <c r="F9" s="16">
        <v>720</v>
      </c>
    </row>
    <row r="10" spans="1:6" x14ac:dyDescent="0.2">
      <c r="A10" s="24" t="s">
        <v>44</v>
      </c>
      <c r="B10" s="20">
        <v>309</v>
      </c>
      <c r="C10" s="20">
        <v>279</v>
      </c>
      <c r="D10" s="20">
        <v>147</v>
      </c>
      <c r="E10" s="20">
        <v>142</v>
      </c>
      <c r="F10" s="20">
        <v>186</v>
      </c>
    </row>
    <row r="11" spans="1:6" ht="15" x14ac:dyDescent="0.25">
      <c r="A11"/>
      <c r="B11"/>
      <c r="C11"/>
      <c r="D11"/>
      <c r="E11"/>
      <c r="F11"/>
    </row>
    <row r="12" spans="1:6" ht="15" x14ac:dyDescent="0.25">
      <c r="A12"/>
      <c r="B12"/>
      <c r="C12"/>
      <c r="D12"/>
      <c r="E12"/>
      <c r="F12"/>
    </row>
  </sheetData>
  <mergeCells count="7">
    <mergeCell ref="A1:F1"/>
    <mergeCell ref="A7:A8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15" zoomScaleNormal="100" workbookViewId="0">
      <selection activeCell="J170" sqref="J170"/>
    </sheetView>
  </sheetViews>
  <sheetFormatPr baseColWidth="10" defaultColWidth="6" defaultRowHeight="12" x14ac:dyDescent="0.2"/>
  <cols>
    <col min="1" max="1" width="6.28515625" style="3" bestFit="1" customWidth="1"/>
    <col min="2" max="2" width="9.28515625" style="3" bestFit="1" customWidth="1"/>
    <col min="3" max="3" width="22.28515625" style="3" bestFit="1" customWidth="1"/>
    <col min="4" max="5" width="7" style="3" bestFit="1" customWidth="1"/>
    <col min="6" max="6" width="7.42578125" style="3" bestFit="1" customWidth="1"/>
    <col min="7" max="7" width="6" style="3" bestFit="1" customWidth="1"/>
    <col min="8" max="8" width="7.42578125" style="3" bestFit="1" customWidth="1"/>
    <col min="9" max="9" width="6" style="3" bestFit="1" customWidth="1"/>
    <col min="10" max="10" width="7.42578125" style="3" bestFit="1" customWidth="1"/>
    <col min="11" max="11" width="6" style="3" bestFit="1" customWidth="1"/>
    <col min="12" max="12" width="7.42578125" style="3" bestFit="1" customWidth="1"/>
    <col min="13" max="13" width="7" style="3" bestFit="1" customWidth="1"/>
    <col min="14" max="14" width="7.42578125" style="3" bestFit="1" customWidth="1"/>
    <col min="15" max="15" width="22.28515625" style="3" bestFit="1" customWidth="1"/>
    <col min="16" max="16384" width="6" style="3"/>
  </cols>
  <sheetData>
    <row r="1" spans="1:15" x14ac:dyDescent="0.2">
      <c r="A1" s="95" t="s">
        <v>13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3" spans="1:15" x14ac:dyDescent="0.2">
      <c r="A3" s="98" t="s">
        <v>300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x14ac:dyDescent="0.2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5" x14ac:dyDescent="0.2">
      <c r="A5" s="98" t="s">
        <v>65</v>
      </c>
      <c r="B5" s="98" t="s">
        <v>246</v>
      </c>
      <c r="C5" s="98" t="s">
        <v>66</v>
      </c>
      <c r="D5" s="98" t="s">
        <v>67</v>
      </c>
      <c r="E5" s="100" t="s">
        <v>186</v>
      </c>
      <c r="F5" s="100"/>
      <c r="G5" s="100" t="s">
        <v>188</v>
      </c>
      <c r="H5" s="100"/>
      <c r="I5" s="100"/>
      <c r="J5" s="100"/>
      <c r="K5" s="100"/>
      <c r="L5" s="100"/>
      <c r="M5" s="100"/>
      <c r="N5" s="100"/>
      <c r="O5" s="100" t="s">
        <v>187</v>
      </c>
    </row>
    <row r="6" spans="1:15" x14ac:dyDescent="0.2">
      <c r="A6" s="98"/>
      <c r="B6" s="98"/>
      <c r="C6" s="98"/>
      <c r="D6" s="98"/>
      <c r="E6" s="100"/>
      <c r="F6" s="100"/>
      <c r="G6" s="98" t="s">
        <v>68</v>
      </c>
      <c r="H6" s="98"/>
      <c r="I6" s="98" t="s">
        <v>69</v>
      </c>
      <c r="J6" s="98"/>
      <c r="K6" s="98" t="s">
        <v>70</v>
      </c>
      <c r="L6" s="98"/>
      <c r="M6" s="98" t="s">
        <v>71</v>
      </c>
      <c r="N6" s="98"/>
      <c r="O6" s="100"/>
    </row>
    <row r="7" spans="1:15" ht="24" x14ac:dyDescent="0.2">
      <c r="A7" s="101"/>
      <c r="B7" s="1">
        <v>21010</v>
      </c>
      <c r="C7" s="1" t="s">
        <v>114</v>
      </c>
      <c r="D7" s="1">
        <v>99</v>
      </c>
      <c r="E7" s="1">
        <v>5</v>
      </c>
      <c r="F7" s="1" t="s">
        <v>301</v>
      </c>
      <c r="G7" s="1">
        <v>48</v>
      </c>
      <c r="H7" s="1" t="s">
        <v>302</v>
      </c>
      <c r="I7" s="1">
        <v>26</v>
      </c>
      <c r="J7" s="1" t="s">
        <v>303</v>
      </c>
      <c r="K7" s="1">
        <v>0</v>
      </c>
      <c r="L7" s="1" t="s">
        <v>203</v>
      </c>
      <c r="M7" s="1">
        <v>25</v>
      </c>
      <c r="N7" s="1" t="s">
        <v>304</v>
      </c>
      <c r="O7" s="1">
        <v>1</v>
      </c>
    </row>
    <row r="8" spans="1:15" ht="24" x14ac:dyDescent="0.2">
      <c r="A8" s="101"/>
      <c r="B8" s="2">
        <v>11010</v>
      </c>
      <c r="C8" s="2" t="s">
        <v>72</v>
      </c>
      <c r="D8" s="2">
        <v>123</v>
      </c>
      <c r="E8" s="2">
        <v>6</v>
      </c>
      <c r="F8" s="2" t="s">
        <v>305</v>
      </c>
      <c r="G8" s="2">
        <v>38</v>
      </c>
      <c r="H8" s="2" t="s">
        <v>306</v>
      </c>
      <c r="I8" s="2">
        <v>29</v>
      </c>
      <c r="J8" s="9" t="s">
        <v>307</v>
      </c>
      <c r="K8" s="2">
        <v>18</v>
      </c>
      <c r="L8" s="2" t="s">
        <v>308</v>
      </c>
      <c r="M8" s="2">
        <v>38</v>
      </c>
      <c r="N8" s="2" t="s">
        <v>309</v>
      </c>
      <c r="O8" s="2">
        <v>0.79</v>
      </c>
    </row>
    <row r="9" spans="1:15" x14ac:dyDescent="0.2">
      <c r="A9" s="97" t="s">
        <v>73</v>
      </c>
      <c r="B9" s="1">
        <v>20011</v>
      </c>
      <c r="C9" s="1" t="s">
        <v>74</v>
      </c>
      <c r="D9" s="1">
        <v>441</v>
      </c>
      <c r="E9" s="1">
        <v>185</v>
      </c>
      <c r="F9" s="8" t="s">
        <v>310</v>
      </c>
      <c r="G9" s="1">
        <v>138</v>
      </c>
      <c r="H9" s="1" t="s">
        <v>311</v>
      </c>
      <c r="I9" s="1">
        <v>64</v>
      </c>
      <c r="J9" s="8" t="s">
        <v>312</v>
      </c>
      <c r="K9" s="1">
        <v>33</v>
      </c>
      <c r="L9" s="1" t="s">
        <v>258</v>
      </c>
      <c r="M9" s="1">
        <v>206</v>
      </c>
      <c r="N9" s="8" t="s">
        <v>313</v>
      </c>
      <c r="O9" s="1">
        <v>0.86</v>
      </c>
    </row>
    <row r="10" spans="1:15" ht="24" x14ac:dyDescent="0.2">
      <c r="A10" s="97"/>
      <c r="B10" s="2">
        <v>20102</v>
      </c>
      <c r="C10" s="2" t="s">
        <v>75</v>
      </c>
      <c r="D10" s="2">
        <v>377</v>
      </c>
      <c r="E10" s="2">
        <v>109</v>
      </c>
      <c r="F10" s="2" t="s">
        <v>314</v>
      </c>
      <c r="G10" s="2">
        <v>108</v>
      </c>
      <c r="H10" s="2" t="s">
        <v>315</v>
      </c>
      <c r="I10" s="2">
        <v>32</v>
      </c>
      <c r="J10" s="9" t="s">
        <v>316</v>
      </c>
      <c r="K10" s="2">
        <v>71</v>
      </c>
      <c r="L10" s="9" t="s">
        <v>284</v>
      </c>
      <c r="M10" s="2">
        <v>166</v>
      </c>
      <c r="N10" s="9" t="s">
        <v>317</v>
      </c>
      <c r="O10" s="9">
        <v>0.66</v>
      </c>
    </row>
    <row r="11" spans="1:15" x14ac:dyDescent="0.2">
      <c r="A11" s="97"/>
      <c r="B11" s="1">
        <v>10300</v>
      </c>
      <c r="C11" s="1" t="s">
        <v>76</v>
      </c>
      <c r="D11" s="1">
        <v>528</v>
      </c>
      <c r="E11" s="1">
        <v>266</v>
      </c>
      <c r="F11" s="8" t="s">
        <v>318</v>
      </c>
      <c r="G11" s="1">
        <v>8</v>
      </c>
      <c r="H11" s="8" t="s">
        <v>319</v>
      </c>
      <c r="I11" s="1">
        <v>138</v>
      </c>
      <c r="J11" s="8" t="s">
        <v>320</v>
      </c>
      <c r="K11" s="1">
        <v>382</v>
      </c>
      <c r="L11" s="8" t="s">
        <v>321</v>
      </c>
      <c r="M11" s="1">
        <v>0</v>
      </c>
      <c r="N11" s="1" t="s">
        <v>203</v>
      </c>
      <c r="O11" s="8">
        <v>0.28000000000000003</v>
      </c>
    </row>
    <row r="12" spans="1:15" x14ac:dyDescent="0.2">
      <c r="A12" s="97" t="s">
        <v>77</v>
      </c>
      <c r="B12" s="2">
        <v>20379</v>
      </c>
      <c r="C12" s="2" t="s">
        <v>78</v>
      </c>
      <c r="D12" s="2">
        <v>208</v>
      </c>
      <c r="E12" s="2">
        <v>40</v>
      </c>
      <c r="F12" s="2" t="s">
        <v>322</v>
      </c>
      <c r="G12" s="2">
        <v>40</v>
      </c>
      <c r="H12" s="9" t="s">
        <v>323</v>
      </c>
      <c r="I12" s="2">
        <v>65</v>
      </c>
      <c r="J12" s="2" t="s">
        <v>324</v>
      </c>
      <c r="K12" s="2">
        <v>59</v>
      </c>
      <c r="L12" s="9" t="s">
        <v>325</v>
      </c>
      <c r="M12" s="2">
        <v>44</v>
      </c>
      <c r="N12" s="2" t="s">
        <v>326</v>
      </c>
      <c r="O12" s="9">
        <v>0.64</v>
      </c>
    </row>
    <row r="13" spans="1:15" x14ac:dyDescent="0.2">
      <c r="A13" s="97"/>
      <c r="B13" s="1">
        <v>10025</v>
      </c>
      <c r="C13" s="1" t="s">
        <v>79</v>
      </c>
      <c r="D13" s="1">
        <v>313</v>
      </c>
      <c r="E13" s="1">
        <v>130</v>
      </c>
      <c r="F13" s="8" t="s">
        <v>327</v>
      </c>
      <c r="G13" s="1">
        <v>4</v>
      </c>
      <c r="H13" s="8" t="s">
        <v>328</v>
      </c>
      <c r="I13" s="1">
        <v>94</v>
      </c>
      <c r="J13" s="1" t="s">
        <v>329</v>
      </c>
      <c r="K13" s="1">
        <v>116</v>
      </c>
      <c r="L13" s="8" t="s">
        <v>330</v>
      </c>
      <c r="M13" s="1">
        <v>99</v>
      </c>
      <c r="N13" s="1" t="s">
        <v>331</v>
      </c>
      <c r="O13" s="8">
        <v>0.46</v>
      </c>
    </row>
    <row r="14" spans="1:15" x14ac:dyDescent="0.2">
      <c r="A14" s="97"/>
      <c r="B14" s="2">
        <v>20063</v>
      </c>
      <c r="C14" s="2" t="s">
        <v>80</v>
      </c>
      <c r="D14" s="2">
        <v>229</v>
      </c>
      <c r="E14" s="2">
        <v>44</v>
      </c>
      <c r="F14" s="2" t="s">
        <v>332</v>
      </c>
      <c r="G14" s="2">
        <v>51</v>
      </c>
      <c r="H14" s="9" t="s">
        <v>333</v>
      </c>
      <c r="I14" s="2">
        <v>68</v>
      </c>
      <c r="J14" s="2" t="s">
        <v>334</v>
      </c>
      <c r="K14" s="2">
        <v>45</v>
      </c>
      <c r="L14" s="2" t="s">
        <v>335</v>
      </c>
      <c r="M14" s="2">
        <v>65</v>
      </c>
      <c r="N14" s="2" t="s">
        <v>336</v>
      </c>
      <c r="O14" s="2">
        <v>0.73</v>
      </c>
    </row>
    <row r="15" spans="1:15" ht="24" x14ac:dyDescent="0.2">
      <c r="A15" s="97"/>
      <c r="B15" s="1">
        <v>20038</v>
      </c>
      <c r="C15" s="1" t="s">
        <v>81</v>
      </c>
      <c r="D15" s="1">
        <v>456</v>
      </c>
      <c r="E15" s="1">
        <v>196</v>
      </c>
      <c r="F15" s="8" t="s">
        <v>337</v>
      </c>
      <c r="G15" s="1">
        <v>111</v>
      </c>
      <c r="H15" s="1" t="s">
        <v>338</v>
      </c>
      <c r="I15" s="1">
        <v>22</v>
      </c>
      <c r="J15" s="8" t="s">
        <v>339</v>
      </c>
      <c r="K15" s="1">
        <v>27</v>
      </c>
      <c r="L15" s="1" t="s">
        <v>340</v>
      </c>
      <c r="M15" s="1">
        <v>296</v>
      </c>
      <c r="N15" s="8" t="s">
        <v>341</v>
      </c>
      <c r="O15" s="1">
        <v>0.83</v>
      </c>
    </row>
    <row r="16" spans="1:15" x14ac:dyDescent="0.2">
      <c r="A16" s="97" t="s">
        <v>82</v>
      </c>
      <c r="B16" s="2">
        <v>20138</v>
      </c>
      <c r="C16" s="2" t="s">
        <v>83</v>
      </c>
      <c r="D16" s="2">
        <v>264</v>
      </c>
      <c r="E16" s="2">
        <v>188</v>
      </c>
      <c r="F16" s="9" t="s">
        <v>342</v>
      </c>
      <c r="G16" s="2">
        <v>6</v>
      </c>
      <c r="H16" s="9" t="s">
        <v>343</v>
      </c>
      <c r="I16" s="2">
        <v>23</v>
      </c>
      <c r="J16" s="9" t="s">
        <v>344</v>
      </c>
      <c r="K16" s="2">
        <v>81</v>
      </c>
      <c r="L16" s="9" t="s">
        <v>345</v>
      </c>
      <c r="M16" s="2">
        <v>154</v>
      </c>
      <c r="N16" s="9" t="s">
        <v>215</v>
      </c>
      <c r="O16" s="9">
        <v>0.26</v>
      </c>
    </row>
    <row r="17" spans="1:15" x14ac:dyDescent="0.2">
      <c r="A17" s="97"/>
      <c r="B17" s="1">
        <v>20067</v>
      </c>
      <c r="C17" s="1" t="s">
        <v>84</v>
      </c>
      <c r="D17" s="1">
        <v>176</v>
      </c>
      <c r="E17" s="1">
        <v>93</v>
      </c>
      <c r="F17" s="8" t="s">
        <v>346</v>
      </c>
      <c r="G17" s="1">
        <v>57</v>
      </c>
      <c r="H17" s="1" t="s">
        <v>276</v>
      </c>
      <c r="I17" s="1">
        <v>49</v>
      </c>
      <c r="J17" s="1" t="s">
        <v>347</v>
      </c>
      <c r="K17" s="1">
        <v>23</v>
      </c>
      <c r="L17" s="1" t="s">
        <v>348</v>
      </c>
      <c r="M17" s="1">
        <v>47</v>
      </c>
      <c r="N17" s="1" t="s">
        <v>349</v>
      </c>
      <c r="O17" s="1">
        <v>0.82</v>
      </c>
    </row>
    <row r="18" spans="1:15" ht="24" x14ac:dyDescent="0.2">
      <c r="A18" s="97"/>
      <c r="B18" s="2">
        <v>20057</v>
      </c>
      <c r="C18" s="2" t="s">
        <v>85</v>
      </c>
      <c r="D18" s="2">
        <v>223</v>
      </c>
      <c r="E18" s="2">
        <v>105</v>
      </c>
      <c r="F18" s="9" t="s">
        <v>350</v>
      </c>
      <c r="G18" s="2">
        <v>128</v>
      </c>
      <c r="H18" s="2" t="s">
        <v>351</v>
      </c>
      <c r="I18" s="2">
        <v>36</v>
      </c>
      <c r="J18" s="9" t="s">
        <v>308</v>
      </c>
      <c r="K18" s="2">
        <v>6</v>
      </c>
      <c r="L18" s="2" t="s">
        <v>352</v>
      </c>
      <c r="M18" s="2">
        <v>53</v>
      </c>
      <c r="N18" s="2" t="s">
        <v>353</v>
      </c>
      <c r="O18" s="2">
        <v>0.96</v>
      </c>
    </row>
    <row r="19" spans="1:15" x14ac:dyDescent="0.2">
      <c r="A19" s="97"/>
      <c r="B19" s="1">
        <v>20064</v>
      </c>
      <c r="C19" s="1" t="s">
        <v>86</v>
      </c>
      <c r="D19" s="1">
        <v>100</v>
      </c>
      <c r="E19" s="1">
        <v>21</v>
      </c>
      <c r="F19" s="1" t="s">
        <v>354</v>
      </c>
      <c r="G19" s="1">
        <v>32</v>
      </c>
      <c r="H19" s="1" t="s">
        <v>355</v>
      </c>
      <c r="I19" s="1">
        <v>33</v>
      </c>
      <c r="J19" s="1" t="s">
        <v>356</v>
      </c>
      <c r="K19" s="1">
        <v>18</v>
      </c>
      <c r="L19" s="1" t="s">
        <v>357</v>
      </c>
      <c r="M19" s="1">
        <v>17</v>
      </c>
      <c r="N19" s="1" t="s">
        <v>358</v>
      </c>
      <c r="O19" s="1">
        <v>0.78</v>
      </c>
    </row>
    <row r="20" spans="1:15" x14ac:dyDescent="0.2">
      <c r="A20" s="97" t="s">
        <v>87</v>
      </c>
      <c r="B20" s="2">
        <v>21138</v>
      </c>
      <c r="C20" s="2" t="s">
        <v>88</v>
      </c>
      <c r="D20" s="2">
        <v>123</v>
      </c>
      <c r="E20" s="2">
        <v>14</v>
      </c>
      <c r="F20" s="2" t="s">
        <v>359</v>
      </c>
      <c r="G20" s="2">
        <v>5</v>
      </c>
      <c r="H20" s="9" t="s">
        <v>360</v>
      </c>
      <c r="I20" s="2">
        <v>27</v>
      </c>
      <c r="J20" s="9" t="s">
        <v>209</v>
      </c>
      <c r="K20" s="2">
        <v>76</v>
      </c>
      <c r="L20" s="9" t="s">
        <v>361</v>
      </c>
      <c r="M20" s="2">
        <v>15</v>
      </c>
      <c r="N20" s="2" t="s">
        <v>362</v>
      </c>
      <c r="O20" s="9">
        <v>0.3</v>
      </c>
    </row>
    <row r="21" spans="1:15" x14ac:dyDescent="0.2">
      <c r="A21" s="97"/>
      <c r="B21" s="1">
        <v>10026</v>
      </c>
      <c r="C21" s="1" t="s">
        <v>89</v>
      </c>
      <c r="D21" s="1">
        <v>144</v>
      </c>
      <c r="E21" s="1">
        <v>72</v>
      </c>
      <c r="F21" s="8" t="s">
        <v>193</v>
      </c>
      <c r="G21" s="1">
        <v>3</v>
      </c>
      <c r="H21" s="8" t="s">
        <v>363</v>
      </c>
      <c r="I21" s="1">
        <v>44</v>
      </c>
      <c r="J21" s="1" t="s">
        <v>273</v>
      </c>
      <c r="K21" s="1">
        <v>49</v>
      </c>
      <c r="L21" s="8" t="s">
        <v>364</v>
      </c>
      <c r="M21" s="1">
        <v>48</v>
      </c>
      <c r="N21" s="8" t="s">
        <v>197</v>
      </c>
      <c r="O21" s="8">
        <v>0.49</v>
      </c>
    </row>
    <row r="22" spans="1:15" x14ac:dyDescent="0.2">
      <c r="A22" s="97"/>
      <c r="B22" s="2">
        <v>20049</v>
      </c>
      <c r="C22" s="2" t="s">
        <v>90</v>
      </c>
      <c r="D22" s="2">
        <v>148</v>
      </c>
      <c r="E22" s="2">
        <v>44</v>
      </c>
      <c r="F22" s="2" t="s">
        <v>365</v>
      </c>
      <c r="G22" s="2">
        <v>16</v>
      </c>
      <c r="H22" s="9" t="s">
        <v>366</v>
      </c>
      <c r="I22" s="2">
        <v>24</v>
      </c>
      <c r="J22" s="9" t="s">
        <v>367</v>
      </c>
      <c r="K22" s="2">
        <v>51</v>
      </c>
      <c r="L22" s="9" t="s">
        <v>368</v>
      </c>
      <c r="M22" s="2">
        <v>57</v>
      </c>
      <c r="N22" s="9" t="s">
        <v>369</v>
      </c>
      <c r="O22" s="9">
        <v>0.44</v>
      </c>
    </row>
    <row r="23" spans="1:15" ht="24" x14ac:dyDescent="0.2">
      <c r="A23" s="97" t="s">
        <v>91</v>
      </c>
      <c r="B23" s="1">
        <v>21046</v>
      </c>
      <c r="C23" s="1" t="s">
        <v>92</v>
      </c>
      <c r="D23" s="1">
        <v>97</v>
      </c>
      <c r="E23" s="1">
        <v>63</v>
      </c>
      <c r="F23" s="8" t="s">
        <v>370</v>
      </c>
      <c r="G23" s="1">
        <v>0</v>
      </c>
      <c r="H23" s="8" t="s">
        <v>203</v>
      </c>
      <c r="I23" s="1">
        <v>12</v>
      </c>
      <c r="J23" s="1" t="s">
        <v>206</v>
      </c>
      <c r="K23" s="1">
        <v>11</v>
      </c>
      <c r="L23" s="8" t="s">
        <v>288</v>
      </c>
      <c r="M23" s="1">
        <v>74</v>
      </c>
      <c r="N23" s="8" t="s">
        <v>371</v>
      </c>
      <c r="O23" s="8">
        <v>0.52</v>
      </c>
    </row>
    <row r="24" spans="1:15" x14ac:dyDescent="0.2">
      <c r="A24" s="97"/>
      <c r="B24" s="2">
        <v>20139</v>
      </c>
      <c r="C24" s="2" t="s">
        <v>93</v>
      </c>
      <c r="D24" s="2">
        <v>65</v>
      </c>
      <c r="E24" s="2">
        <v>25</v>
      </c>
      <c r="F24" s="9" t="s">
        <v>372</v>
      </c>
      <c r="G24" s="2">
        <v>16</v>
      </c>
      <c r="H24" s="9" t="s">
        <v>373</v>
      </c>
      <c r="I24" s="2">
        <v>25</v>
      </c>
      <c r="J24" s="2" t="s">
        <v>212</v>
      </c>
      <c r="K24" s="2">
        <v>4</v>
      </c>
      <c r="L24" s="2" t="s">
        <v>374</v>
      </c>
      <c r="M24" s="2">
        <v>20</v>
      </c>
      <c r="N24" s="2" t="s">
        <v>221</v>
      </c>
      <c r="O24" s="2">
        <v>0.91</v>
      </c>
    </row>
    <row r="25" spans="1:15" x14ac:dyDescent="0.2">
      <c r="A25" s="97"/>
      <c r="B25" s="1">
        <v>20047</v>
      </c>
      <c r="C25" s="1" t="s">
        <v>94</v>
      </c>
      <c r="D25" s="1">
        <v>81</v>
      </c>
      <c r="E25" s="1">
        <v>37</v>
      </c>
      <c r="F25" s="8" t="s">
        <v>375</v>
      </c>
      <c r="G25" s="1">
        <v>11</v>
      </c>
      <c r="H25" s="8" t="s">
        <v>376</v>
      </c>
      <c r="I25" s="1">
        <v>29</v>
      </c>
      <c r="J25" s="1" t="s">
        <v>377</v>
      </c>
      <c r="K25" s="1">
        <v>20</v>
      </c>
      <c r="L25" s="8" t="s">
        <v>197</v>
      </c>
      <c r="M25" s="1">
        <v>21</v>
      </c>
      <c r="N25" s="1" t="s">
        <v>253</v>
      </c>
      <c r="O25" s="8">
        <v>0.67</v>
      </c>
    </row>
    <row r="26" spans="1:15" x14ac:dyDescent="0.2">
      <c r="A26" s="97" t="s">
        <v>95</v>
      </c>
      <c r="B26" s="2">
        <v>20068</v>
      </c>
      <c r="C26" s="2" t="s">
        <v>96</v>
      </c>
      <c r="D26" s="2">
        <v>62</v>
      </c>
      <c r="E26" s="2">
        <v>15</v>
      </c>
      <c r="F26" s="2" t="s">
        <v>378</v>
      </c>
      <c r="G26" s="2">
        <v>9</v>
      </c>
      <c r="H26" s="9" t="s">
        <v>254</v>
      </c>
      <c r="I26" s="2">
        <v>20</v>
      </c>
      <c r="J26" s="2" t="s">
        <v>379</v>
      </c>
      <c r="K26" s="2">
        <v>15</v>
      </c>
      <c r="L26" s="9" t="s">
        <v>380</v>
      </c>
      <c r="M26" s="2">
        <v>18</v>
      </c>
      <c r="N26" s="2" t="s">
        <v>294</v>
      </c>
      <c r="O26" s="9">
        <v>0.66</v>
      </c>
    </row>
    <row r="27" spans="1:15" x14ac:dyDescent="0.2">
      <c r="A27" s="97"/>
      <c r="B27" s="1">
        <v>10027</v>
      </c>
      <c r="C27" s="1" t="s">
        <v>97</v>
      </c>
      <c r="D27" s="1">
        <v>112</v>
      </c>
      <c r="E27" s="1">
        <v>53</v>
      </c>
      <c r="F27" s="8" t="s">
        <v>381</v>
      </c>
      <c r="G27" s="1">
        <v>29</v>
      </c>
      <c r="H27" s="1" t="s">
        <v>382</v>
      </c>
      <c r="I27" s="1">
        <v>15</v>
      </c>
      <c r="J27" s="8" t="s">
        <v>383</v>
      </c>
      <c r="K27" s="1">
        <v>20</v>
      </c>
      <c r="L27" s="8" t="s">
        <v>230</v>
      </c>
      <c r="M27" s="1">
        <v>48</v>
      </c>
      <c r="N27" s="8" t="s">
        <v>192</v>
      </c>
      <c r="O27" s="8">
        <v>0.69</v>
      </c>
    </row>
    <row r="28" spans="1:15" ht="24" x14ac:dyDescent="0.2">
      <c r="A28" s="97"/>
      <c r="B28" s="2">
        <v>20051</v>
      </c>
      <c r="C28" s="2" t="s">
        <v>98</v>
      </c>
      <c r="D28" s="2">
        <v>148</v>
      </c>
      <c r="E28" s="2">
        <v>39</v>
      </c>
      <c r="F28" s="2" t="s">
        <v>384</v>
      </c>
      <c r="G28" s="2">
        <v>76</v>
      </c>
      <c r="H28" s="2" t="s">
        <v>385</v>
      </c>
      <c r="I28" s="2">
        <v>16</v>
      </c>
      <c r="J28" s="9" t="s">
        <v>386</v>
      </c>
      <c r="K28" s="2">
        <v>14</v>
      </c>
      <c r="L28" s="2" t="s">
        <v>387</v>
      </c>
      <c r="M28" s="2">
        <v>42</v>
      </c>
      <c r="N28" s="2" t="s">
        <v>336</v>
      </c>
      <c r="O28" s="2">
        <v>0.87</v>
      </c>
    </row>
    <row r="29" spans="1:15" x14ac:dyDescent="0.2">
      <c r="A29" s="97" t="s">
        <v>99</v>
      </c>
      <c r="B29" s="1">
        <v>10091</v>
      </c>
      <c r="C29" s="1" t="s">
        <v>100</v>
      </c>
      <c r="D29" s="1">
        <v>107</v>
      </c>
      <c r="E29" s="1">
        <v>53</v>
      </c>
      <c r="F29" s="8" t="s">
        <v>388</v>
      </c>
      <c r="G29" s="1">
        <v>14</v>
      </c>
      <c r="H29" s="8" t="s">
        <v>389</v>
      </c>
      <c r="I29" s="1">
        <v>25</v>
      </c>
      <c r="J29" s="8" t="s">
        <v>390</v>
      </c>
      <c r="K29" s="1">
        <v>48</v>
      </c>
      <c r="L29" s="8" t="s">
        <v>391</v>
      </c>
      <c r="M29" s="1">
        <v>20</v>
      </c>
      <c r="N29" s="1" t="s">
        <v>392</v>
      </c>
      <c r="O29" s="8">
        <v>0.45</v>
      </c>
    </row>
    <row r="30" spans="1:15" x14ac:dyDescent="0.2">
      <c r="A30" s="97"/>
      <c r="B30" s="2">
        <v>21140</v>
      </c>
      <c r="C30" s="2" t="s">
        <v>101</v>
      </c>
      <c r="D30" s="2">
        <v>19</v>
      </c>
      <c r="E30" s="2">
        <v>1</v>
      </c>
      <c r="F30" s="2" t="s">
        <v>393</v>
      </c>
      <c r="G30" s="2">
        <v>7</v>
      </c>
      <c r="H30" s="9" t="s">
        <v>394</v>
      </c>
      <c r="I30" s="2">
        <v>11</v>
      </c>
      <c r="J30" s="2" t="s">
        <v>231</v>
      </c>
      <c r="K30" s="2">
        <v>1</v>
      </c>
      <c r="L30" s="2" t="s">
        <v>393</v>
      </c>
      <c r="M30" s="2">
        <v>0</v>
      </c>
      <c r="N30" s="2" t="s">
        <v>203</v>
      </c>
      <c r="O30" s="2">
        <v>0.95</v>
      </c>
    </row>
    <row r="31" spans="1:15" ht="24" x14ac:dyDescent="0.2">
      <c r="A31" s="97"/>
      <c r="B31" s="1">
        <v>20155</v>
      </c>
      <c r="C31" s="1" t="s">
        <v>102</v>
      </c>
      <c r="D31" s="1">
        <v>164</v>
      </c>
      <c r="E31" s="1">
        <v>81</v>
      </c>
      <c r="F31" s="8" t="s">
        <v>395</v>
      </c>
      <c r="G31" s="1">
        <v>69</v>
      </c>
      <c r="H31" s="1" t="s">
        <v>396</v>
      </c>
      <c r="I31" s="1">
        <v>40</v>
      </c>
      <c r="J31" s="8" t="s">
        <v>397</v>
      </c>
      <c r="K31" s="1">
        <v>8</v>
      </c>
      <c r="L31" s="1" t="s">
        <v>398</v>
      </c>
      <c r="M31" s="1">
        <v>47</v>
      </c>
      <c r="N31" s="1" t="s">
        <v>399</v>
      </c>
      <c r="O31" s="1">
        <v>0.93</v>
      </c>
    </row>
    <row r="32" spans="1:15" ht="24" x14ac:dyDescent="0.2">
      <c r="A32" s="97" t="s">
        <v>103</v>
      </c>
      <c r="B32" s="2">
        <v>20058</v>
      </c>
      <c r="C32" s="2" t="s">
        <v>104</v>
      </c>
      <c r="D32" s="2">
        <v>95</v>
      </c>
      <c r="E32" s="2">
        <v>36</v>
      </c>
      <c r="F32" s="9" t="s">
        <v>400</v>
      </c>
      <c r="G32" s="2">
        <v>9</v>
      </c>
      <c r="H32" s="9" t="s">
        <v>401</v>
      </c>
      <c r="I32" s="2">
        <v>14</v>
      </c>
      <c r="J32" s="9" t="s">
        <v>293</v>
      </c>
      <c r="K32" s="2">
        <v>18</v>
      </c>
      <c r="L32" s="9" t="s">
        <v>402</v>
      </c>
      <c r="M32" s="2">
        <v>54</v>
      </c>
      <c r="N32" s="9" t="s">
        <v>403</v>
      </c>
      <c r="O32" s="9">
        <v>0.56000000000000005</v>
      </c>
    </row>
    <row r="33" spans="1:15" ht="24" x14ac:dyDescent="0.2">
      <c r="A33" s="97"/>
      <c r="B33" s="1">
        <v>20156</v>
      </c>
      <c r="C33" s="1" t="s">
        <v>105</v>
      </c>
      <c r="D33" s="1">
        <v>36</v>
      </c>
      <c r="E33" s="1">
        <v>7</v>
      </c>
      <c r="F33" s="1" t="s">
        <v>404</v>
      </c>
      <c r="G33" s="1">
        <v>3</v>
      </c>
      <c r="H33" s="8" t="s">
        <v>291</v>
      </c>
      <c r="I33" s="1">
        <v>9</v>
      </c>
      <c r="J33" s="1" t="s">
        <v>405</v>
      </c>
      <c r="K33" s="1">
        <v>5</v>
      </c>
      <c r="L33" s="8" t="s">
        <v>198</v>
      </c>
      <c r="M33" s="1">
        <v>19</v>
      </c>
      <c r="N33" s="8" t="s">
        <v>406</v>
      </c>
      <c r="O33" s="8">
        <v>0.71</v>
      </c>
    </row>
    <row r="34" spans="1:15" ht="24" x14ac:dyDescent="0.2">
      <c r="A34" s="97"/>
      <c r="B34" s="2">
        <v>21141</v>
      </c>
      <c r="C34" s="2" t="s">
        <v>106</v>
      </c>
      <c r="D34" s="2">
        <v>110</v>
      </c>
      <c r="E34" s="2">
        <v>11</v>
      </c>
      <c r="F34" s="2" t="s">
        <v>234</v>
      </c>
      <c r="G34" s="2">
        <v>33</v>
      </c>
      <c r="H34" s="2" t="s">
        <v>407</v>
      </c>
      <c r="I34" s="2">
        <v>18</v>
      </c>
      <c r="J34" s="2" t="s">
        <v>227</v>
      </c>
      <c r="K34" s="2">
        <v>0</v>
      </c>
      <c r="L34" s="2" t="s">
        <v>203</v>
      </c>
      <c r="M34" s="2">
        <v>59</v>
      </c>
      <c r="N34" s="9" t="s">
        <v>408</v>
      </c>
      <c r="O34" s="2">
        <v>1</v>
      </c>
    </row>
    <row r="35" spans="1:15" x14ac:dyDescent="0.2">
      <c r="A35" s="97" t="s">
        <v>73</v>
      </c>
      <c r="B35" s="1">
        <v>20262</v>
      </c>
      <c r="C35" s="1" t="s">
        <v>107</v>
      </c>
      <c r="D35" s="1">
        <v>55</v>
      </c>
      <c r="E35" s="1">
        <v>7</v>
      </c>
      <c r="F35" s="1" t="s">
        <v>409</v>
      </c>
      <c r="G35" s="1">
        <v>41</v>
      </c>
      <c r="H35" s="1" t="s">
        <v>410</v>
      </c>
      <c r="I35" s="1">
        <v>5</v>
      </c>
      <c r="J35" s="8" t="s">
        <v>411</v>
      </c>
      <c r="K35" s="1">
        <v>6</v>
      </c>
      <c r="L35" s="1" t="s">
        <v>412</v>
      </c>
      <c r="M35" s="1">
        <v>3</v>
      </c>
      <c r="N35" s="1" t="s">
        <v>343</v>
      </c>
      <c r="O35" s="1">
        <v>0.88</v>
      </c>
    </row>
    <row r="36" spans="1:15" x14ac:dyDescent="0.2">
      <c r="A36" s="97"/>
      <c r="B36" s="2">
        <v>20039</v>
      </c>
      <c r="C36" s="2" t="s">
        <v>108</v>
      </c>
      <c r="D36" s="2">
        <v>119</v>
      </c>
      <c r="E36" s="2">
        <v>15</v>
      </c>
      <c r="F36" s="2" t="s">
        <v>413</v>
      </c>
      <c r="G36" s="2">
        <v>36</v>
      </c>
      <c r="H36" s="9" t="s">
        <v>414</v>
      </c>
      <c r="I36" s="2">
        <v>60</v>
      </c>
      <c r="J36" s="2" t="s">
        <v>415</v>
      </c>
      <c r="K36" s="2">
        <v>8</v>
      </c>
      <c r="L36" s="2" t="s">
        <v>204</v>
      </c>
      <c r="M36" s="2">
        <v>15</v>
      </c>
      <c r="N36" s="2" t="s">
        <v>413</v>
      </c>
      <c r="O36" s="2">
        <v>0.92</v>
      </c>
    </row>
    <row r="37" spans="1:15" ht="36" x14ac:dyDescent="0.2">
      <c r="A37" s="97"/>
      <c r="B37" s="1">
        <v>20059</v>
      </c>
      <c r="C37" s="1" t="s">
        <v>109</v>
      </c>
      <c r="D37" s="1">
        <v>119</v>
      </c>
      <c r="E37" s="1">
        <v>30</v>
      </c>
      <c r="F37" s="1" t="s">
        <v>416</v>
      </c>
      <c r="G37" s="1">
        <v>73</v>
      </c>
      <c r="H37" s="1" t="s">
        <v>417</v>
      </c>
      <c r="I37" s="1">
        <v>13</v>
      </c>
      <c r="J37" s="8" t="s">
        <v>418</v>
      </c>
      <c r="K37" s="1">
        <v>17</v>
      </c>
      <c r="L37" s="1" t="s">
        <v>419</v>
      </c>
      <c r="M37" s="1">
        <v>16</v>
      </c>
      <c r="N37" s="1" t="s">
        <v>420</v>
      </c>
      <c r="O37" s="1">
        <v>0.83</v>
      </c>
    </row>
    <row r="38" spans="1:15" x14ac:dyDescent="0.2">
      <c r="A38" s="97" t="s">
        <v>77</v>
      </c>
      <c r="B38" s="2">
        <v>20264</v>
      </c>
      <c r="C38" s="2" t="s">
        <v>110</v>
      </c>
      <c r="D38" s="2">
        <v>94</v>
      </c>
      <c r="E38" s="2">
        <v>12</v>
      </c>
      <c r="F38" s="2" t="s">
        <v>421</v>
      </c>
      <c r="G38" s="2">
        <v>13</v>
      </c>
      <c r="H38" s="9" t="s">
        <v>422</v>
      </c>
      <c r="I38" s="2">
        <v>22</v>
      </c>
      <c r="J38" s="2" t="s">
        <v>423</v>
      </c>
      <c r="K38" s="2">
        <v>6</v>
      </c>
      <c r="L38" s="2" t="s">
        <v>424</v>
      </c>
      <c r="M38" s="2">
        <v>53</v>
      </c>
      <c r="N38" s="9" t="s">
        <v>425</v>
      </c>
      <c r="O38" s="2">
        <v>0.85</v>
      </c>
    </row>
    <row r="39" spans="1:15" x14ac:dyDescent="0.2">
      <c r="A39" s="97"/>
      <c r="B39" s="1">
        <v>20263</v>
      </c>
      <c r="C39" s="1" t="s">
        <v>111</v>
      </c>
      <c r="D39" s="1">
        <v>206</v>
      </c>
      <c r="E39" s="1">
        <v>14</v>
      </c>
      <c r="F39" s="1" t="s">
        <v>426</v>
      </c>
      <c r="G39" s="1">
        <v>80</v>
      </c>
      <c r="H39" s="1" t="s">
        <v>202</v>
      </c>
      <c r="I39" s="1">
        <v>37</v>
      </c>
      <c r="J39" s="8" t="s">
        <v>427</v>
      </c>
      <c r="K39" s="1">
        <v>3</v>
      </c>
      <c r="L39" s="1" t="s">
        <v>428</v>
      </c>
      <c r="M39" s="1">
        <v>86</v>
      </c>
      <c r="N39" s="8" t="s">
        <v>429</v>
      </c>
      <c r="O39" s="1">
        <v>0.98</v>
      </c>
    </row>
    <row r="40" spans="1:15" ht="36" x14ac:dyDescent="0.2">
      <c r="A40" s="97"/>
      <c r="B40" s="2">
        <v>21142</v>
      </c>
      <c r="C40" s="2" t="s">
        <v>112</v>
      </c>
      <c r="D40" s="2">
        <v>132</v>
      </c>
      <c r="E40" s="2">
        <v>5</v>
      </c>
      <c r="F40" s="2" t="s">
        <v>430</v>
      </c>
      <c r="G40" s="2">
        <v>60</v>
      </c>
      <c r="H40" s="2" t="s">
        <v>431</v>
      </c>
      <c r="I40" s="2">
        <v>37</v>
      </c>
      <c r="J40" s="2" t="s">
        <v>432</v>
      </c>
      <c r="K40" s="2">
        <v>2</v>
      </c>
      <c r="L40" s="2" t="s">
        <v>433</v>
      </c>
      <c r="M40" s="2">
        <v>33</v>
      </c>
      <c r="N40" s="2" t="s">
        <v>209</v>
      </c>
      <c r="O40" s="2">
        <v>0.98</v>
      </c>
    </row>
    <row r="41" spans="1:15" x14ac:dyDescent="0.2">
      <c r="A41" s="98" t="s">
        <v>113</v>
      </c>
      <c r="B41" s="98"/>
      <c r="C41" s="98"/>
      <c r="D41" s="54">
        <v>169.79</v>
      </c>
      <c r="E41" s="54">
        <v>59.47</v>
      </c>
      <c r="F41" s="55">
        <v>0.3029</v>
      </c>
      <c r="G41" s="54">
        <v>40.35</v>
      </c>
      <c r="H41" s="55">
        <v>0.37869999999999998</v>
      </c>
      <c r="I41" s="54">
        <v>34.76</v>
      </c>
      <c r="J41" s="55">
        <v>0.34670000000000001</v>
      </c>
      <c r="K41" s="54">
        <v>37.090000000000003</v>
      </c>
      <c r="L41" s="55">
        <v>0.2747</v>
      </c>
      <c r="M41" s="54">
        <v>57.59</v>
      </c>
      <c r="N41" s="55">
        <v>0.32390000000000002</v>
      </c>
      <c r="O41" s="54">
        <v>0.73</v>
      </c>
    </row>
    <row r="42" spans="1:15" x14ac:dyDescent="0.2">
      <c r="A42" s="98" t="s">
        <v>434</v>
      </c>
      <c r="B42" s="98"/>
      <c r="C42" s="98"/>
      <c r="D42" s="56">
        <v>72.16</v>
      </c>
      <c r="E42" s="99">
        <v>0.30959999999999999</v>
      </c>
      <c r="F42" s="100"/>
      <c r="G42" s="99">
        <v>0.3589</v>
      </c>
      <c r="H42" s="100"/>
      <c r="I42" s="99">
        <v>0.32840000000000003</v>
      </c>
      <c r="J42" s="100"/>
      <c r="K42" s="99">
        <v>0.24390000000000001</v>
      </c>
      <c r="L42" s="100"/>
      <c r="M42" s="99">
        <v>0.3478</v>
      </c>
      <c r="N42" s="100"/>
      <c r="O42" s="56">
        <v>0.69</v>
      </c>
    </row>
    <row r="43" spans="1:15" ht="15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1:15" x14ac:dyDescent="0.2">
      <c r="A44" s="98" t="s">
        <v>300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15" x14ac:dyDescent="0.2">
      <c r="A45" s="98" t="s">
        <v>51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15" x14ac:dyDescent="0.2">
      <c r="A46" s="98" t="s">
        <v>65</v>
      </c>
      <c r="B46" s="98" t="s">
        <v>246</v>
      </c>
      <c r="C46" s="98" t="s">
        <v>66</v>
      </c>
      <c r="D46" s="98" t="s">
        <v>67</v>
      </c>
      <c r="E46" s="100" t="s">
        <v>186</v>
      </c>
      <c r="F46" s="100"/>
      <c r="G46" s="100" t="s">
        <v>188</v>
      </c>
      <c r="H46" s="100"/>
      <c r="I46" s="100"/>
      <c r="J46" s="100"/>
      <c r="K46" s="100"/>
      <c r="L46" s="100"/>
      <c r="M46" s="100"/>
      <c r="N46" s="100"/>
      <c r="O46" s="100" t="s">
        <v>187</v>
      </c>
    </row>
    <row r="47" spans="1:15" x14ac:dyDescent="0.2">
      <c r="A47" s="98"/>
      <c r="B47" s="98"/>
      <c r="C47" s="98"/>
      <c r="D47" s="98"/>
      <c r="E47" s="100"/>
      <c r="F47" s="100"/>
      <c r="G47" s="98" t="s">
        <v>68</v>
      </c>
      <c r="H47" s="98"/>
      <c r="I47" s="98" t="s">
        <v>69</v>
      </c>
      <c r="J47" s="98"/>
      <c r="K47" s="98" t="s">
        <v>70</v>
      </c>
      <c r="L47" s="98"/>
      <c r="M47" s="98" t="s">
        <v>71</v>
      </c>
      <c r="N47" s="98"/>
      <c r="O47" s="100"/>
    </row>
    <row r="48" spans="1:15" ht="24" x14ac:dyDescent="0.2">
      <c r="A48" s="101"/>
      <c r="B48" s="1">
        <v>21010</v>
      </c>
      <c r="C48" s="1" t="s">
        <v>114</v>
      </c>
      <c r="D48" s="1">
        <v>162</v>
      </c>
      <c r="E48" s="1">
        <v>26</v>
      </c>
      <c r="F48" s="1" t="s">
        <v>435</v>
      </c>
      <c r="G48" s="1">
        <v>63</v>
      </c>
      <c r="H48" s="1" t="s">
        <v>436</v>
      </c>
      <c r="I48" s="1">
        <v>23</v>
      </c>
      <c r="J48" s="8" t="s">
        <v>437</v>
      </c>
      <c r="K48" s="1">
        <v>7</v>
      </c>
      <c r="L48" s="1" t="s">
        <v>438</v>
      </c>
      <c r="M48" s="1">
        <v>69</v>
      </c>
      <c r="N48" s="8" t="s">
        <v>439</v>
      </c>
      <c r="O48" s="1">
        <v>0.92</v>
      </c>
    </row>
    <row r="49" spans="1:15" ht="24" x14ac:dyDescent="0.2">
      <c r="A49" s="101"/>
      <c r="B49" s="2">
        <v>11010</v>
      </c>
      <c r="C49" s="2" t="s">
        <v>72</v>
      </c>
      <c r="D49" s="2">
        <v>185</v>
      </c>
      <c r="E49" s="2">
        <v>39</v>
      </c>
      <c r="F49" s="2" t="s">
        <v>440</v>
      </c>
      <c r="G49" s="2">
        <v>62</v>
      </c>
      <c r="H49" s="2" t="s">
        <v>441</v>
      </c>
      <c r="I49" s="2">
        <v>33</v>
      </c>
      <c r="J49" s="9" t="s">
        <v>442</v>
      </c>
      <c r="K49" s="2">
        <v>32</v>
      </c>
      <c r="L49" s="9" t="s">
        <v>443</v>
      </c>
      <c r="M49" s="2">
        <v>58</v>
      </c>
      <c r="N49" s="2" t="s">
        <v>444</v>
      </c>
      <c r="O49" s="9">
        <v>0.75</v>
      </c>
    </row>
    <row r="50" spans="1:15" x14ac:dyDescent="0.2">
      <c r="A50" s="97" t="s">
        <v>73</v>
      </c>
      <c r="B50" s="1">
        <v>20011</v>
      </c>
      <c r="C50" s="1" t="s">
        <v>74</v>
      </c>
      <c r="D50" s="1">
        <v>926</v>
      </c>
      <c r="E50" s="1">
        <v>463</v>
      </c>
      <c r="F50" s="8" t="s">
        <v>193</v>
      </c>
      <c r="G50" s="1">
        <v>197</v>
      </c>
      <c r="H50" s="1" t="s">
        <v>445</v>
      </c>
      <c r="I50" s="1">
        <v>141</v>
      </c>
      <c r="J50" s="8" t="s">
        <v>446</v>
      </c>
      <c r="K50" s="1">
        <v>74</v>
      </c>
      <c r="L50" s="1" t="s">
        <v>447</v>
      </c>
      <c r="M50" s="1">
        <v>514</v>
      </c>
      <c r="N50" s="8" t="s">
        <v>448</v>
      </c>
      <c r="O50" s="1">
        <v>0.82</v>
      </c>
    </row>
    <row r="51" spans="1:15" ht="24" x14ac:dyDescent="0.2">
      <c r="A51" s="97"/>
      <c r="B51" s="2">
        <v>20102</v>
      </c>
      <c r="C51" s="2" t="s">
        <v>75</v>
      </c>
      <c r="D51" s="2">
        <v>826</v>
      </c>
      <c r="E51" s="2">
        <v>335</v>
      </c>
      <c r="F51" s="9" t="s">
        <v>449</v>
      </c>
      <c r="G51" s="2">
        <v>202</v>
      </c>
      <c r="H51" s="2" t="s">
        <v>450</v>
      </c>
      <c r="I51" s="2">
        <v>78</v>
      </c>
      <c r="J51" s="9" t="s">
        <v>451</v>
      </c>
      <c r="K51" s="2">
        <v>67</v>
      </c>
      <c r="L51" s="2" t="s">
        <v>452</v>
      </c>
      <c r="M51" s="2">
        <v>479</v>
      </c>
      <c r="N51" s="9" t="s">
        <v>453</v>
      </c>
      <c r="O51" s="2">
        <v>0.81</v>
      </c>
    </row>
    <row r="52" spans="1:15" x14ac:dyDescent="0.2">
      <c r="A52" s="97"/>
      <c r="B52" s="1">
        <v>10300</v>
      </c>
      <c r="C52" s="1" t="s">
        <v>76</v>
      </c>
      <c r="D52" s="1">
        <v>1365</v>
      </c>
      <c r="E52" s="1">
        <v>871</v>
      </c>
      <c r="F52" s="8" t="s">
        <v>454</v>
      </c>
      <c r="G52" s="1">
        <v>54</v>
      </c>
      <c r="H52" s="8" t="s">
        <v>455</v>
      </c>
      <c r="I52" s="1">
        <v>274</v>
      </c>
      <c r="J52" s="8" t="s">
        <v>456</v>
      </c>
      <c r="K52" s="1">
        <v>1037</v>
      </c>
      <c r="L52" s="8" t="s">
        <v>457</v>
      </c>
      <c r="M52" s="1">
        <v>0</v>
      </c>
      <c r="N52" s="1" t="s">
        <v>203</v>
      </c>
      <c r="O52" s="8">
        <v>0.24</v>
      </c>
    </row>
    <row r="53" spans="1:15" x14ac:dyDescent="0.2">
      <c r="A53" s="97" t="s">
        <v>77</v>
      </c>
      <c r="B53" s="2">
        <v>20379</v>
      </c>
      <c r="C53" s="2" t="s">
        <v>78</v>
      </c>
      <c r="D53" s="2">
        <v>523</v>
      </c>
      <c r="E53" s="2">
        <v>155</v>
      </c>
      <c r="F53" s="2" t="s">
        <v>458</v>
      </c>
      <c r="G53" s="2">
        <v>70</v>
      </c>
      <c r="H53" s="9" t="s">
        <v>404</v>
      </c>
      <c r="I53" s="2">
        <v>194</v>
      </c>
      <c r="J53" s="2" t="s">
        <v>459</v>
      </c>
      <c r="K53" s="2">
        <v>96</v>
      </c>
      <c r="L53" s="9" t="s">
        <v>248</v>
      </c>
      <c r="M53" s="2">
        <v>163</v>
      </c>
      <c r="N53" s="2" t="s">
        <v>460</v>
      </c>
      <c r="O53" s="9">
        <v>0.73</v>
      </c>
    </row>
    <row r="54" spans="1:15" x14ac:dyDescent="0.2">
      <c r="A54" s="97"/>
      <c r="B54" s="1">
        <v>10025</v>
      </c>
      <c r="C54" s="1" t="s">
        <v>79</v>
      </c>
      <c r="D54" s="1">
        <v>644</v>
      </c>
      <c r="E54" s="1">
        <v>340</v>
      </c>
      <c r="F54" s="8" t="s">
        <v>461</v>
      </c>
      <c r="G54" s="1">
        <v>12</v>
      </c>
      <c r="H54" s="8" t="s">
        <v>462</v>
      </c>
      <c r="I54" s="1">
        <v>112</v>
      </c>
      <c r="J54" s="8" t="s">
        <v>463</v>
      </c>
      <c r="K54" s="1">
        <v>305</v>
      </c>
      <c r="L54" s="8" t="s">
        <v>464</v>
      </c>
      <c r="M54" s="1">
        <v>215</v>
      </c>
      <c r="N54" s="1" t="s">
        <v>465</v>
      </c>
      <c r="O54" s="8">
        <v>0.28999999999999998</v>
      </c>
    </row>
    <row r="55" spans="1:15" x14ac:dyDescent="0.2">
      <c r="A55" s="97"/>
      <c r="B55" s="2">
        <v>20063</v>
      </c>
      <c r="C55" s="2" t="s">
        <v>80</v>
      </c>
      <c r="D55" s="2">
        <v>438</v>
      </c>
      <c r="E55" s="2">
        <v>101</v>
      </c>
      <c r="F55" s="2" t="s">
        <v>466</v>
      </c>
      <c r="G55" s="2">
        <v>131</v>
      </c>
      <c r="H55" s="9" t="s">
        <v>467</v>
      </c>
      <c r="I55" s="2">
        <v>159</v>
      </c>
      <c r="J55" s="2" t="s">
        <v>468</v>
      </c>
      <c r="K55" s="2">
        <v>62</v>
      </c>
      <c r="L55" s="2" t="s">
        <v>469</v>
      </c>
      <c r="M55" s="2">
        <v>86</v>
      </c>
      <c r="N55" s="2" t="s">
        <v>470</v>
      </c>
      <c r="O55" s="2">
        <v>0.82</v>
      </c>
    </row>
    <row r="56" spans="1:15" ht="24" x14ac:dyDescent="0.2">
      <c r="A56" s="97"/>
      <c r="B56" s="1">
        <v>20038</v>
      </c>
      <c r="C56" s="1" t="s">
        <v>81</v>
      </c>
      <c r="D56" s="1">
        <v>940</v>
      </c>
      <c r="E56" s="1">
        <v>459</v>
      </c>
      <c r="F56" s="8" t="s">
        <v>471</v>
      </c>
      <c r="G56" s="1">
        <v>210</v>
      </c>
      <c r="H56" s="1" t="s">
        <v>472</v>
      </c>
      <c r="I56" s="1">
        <v>125</v>
      </c>
      <c r="J56" s="8" t="s">
        <v>473</v>
      </c>
      <c r="K56" s="1">
        <v>37</v>
      </c>
      <c r="L56" s="1" t="s">
        <v>474</v>
      </c>
      <c r="M56" s="1">
        <v>568</v>
      </c>
      <c r="N56" s="8" t="s">
        <v>475</v>
      </c>
      <c r="O56" s="1">
        <v>0.9</v>
      </c>
    </row>
    <row r="57" spans="1:15" x14ac:dyDescent="0.2">
      <c r="A57" s="97" t="s">
        <v>82</v>
      </c>
      <c r="B57" s="2">
        <v>20138</v>
      </c>
      <c r="C57" s="2" t="s">
        <v>83</v>
      </c>
      <c r="D57" s="2">
        <v>565</v>
      </c>
      <c r="E57" s="2">
        <v>411</v>
      </c>
      <c r="F57" s="9" t="s">
        <v>476</v>
      </c>
      <c r="G57" s="2">
        <v>68</v>
      </c>
      <c r="H57" s="9" t="s">
        <v>477</v>
      </c>
      <c r="I57" s="2">
        <v>109</v>
      </c>
      <c r="J57" s="2" t="s">
        <v>478</v>
      </c>
      <c r="K57" s="2">
        <v>124</v>
      </c>
      <c r="L57" s="9" t="s">
        <v>479</v>
      </c>
      <c r="M57" s="2">
        <v>264</v>
      </c>
      <c r="N57" s="9" t="s">
        <v>480</v>
      </c>
      <c r="O57" s="9">
        <v>0.59</v>
      </c>
    </row>
    <row r="58" spans="1:15" x14ac:dyDescent="0.2">
      <c r="A58" s="97"/>
      <c r="B58" s="1">
        <v>20067</v>
      </c>
      <c r="C58" s="1" t="s">
        <v>84</v>
      </c>
      <c r="D58" s="1">
        <v>508</v>
      </c>
      <c r="E58" s="1">
        <v>271</v>
      </c>
      <c r="F58" s="8" t="s">
        <v>481</v>
      </c>
      <c r="G58" s="1">
        <v>182</v>
      </c>
      <c r="H58" s="1" t="s">
        <v>482</v>
      </c>
      <c r="I58" s="1">
        <v>93</v>
      </c>
      <c r="J58" s="8" t="s">
        <v>483</v>
      </c>
      <c r="K58" s="1">
        <v>53</v>
      </c>
      <c r="L58" s="1" t="s">
        <v>484</v>
      </c>
      <c r="M58" s="1">
        <v>180</v>
      </c>
      <c r="N58" s="8" t="s">
        <v>485</v>
      </c>
      <c r="O58" s="1">
        <v>0.84</v>
      </c>
    </row>
    <row r="59" spans="1:15" ht="24" x14ac:dyDescent="0.2">
      <c r="A59" s="97"/>
      <c r="B59" s="2">
        <v>20057</v>
      </c>
      <c r="C59" s="2" t="s">
        <v>85</v>
      </c>
      <c r="D59" s="2">
        <v>515</v>
      </c>
      <c r="E59" s="2">
        <v>328</v>
      </c>
      <c r="F59" s="9" t="s">
        <v>486</v>
      </c>
      <c r="G59" s="2">
        <v>85</v>
      </c>
      <c r="H59" s="9" t="s">
        <v>487</v>
      </c>
      <c r="I59" s="2">
        <v>165</v>
      </c>
      <c r="J59" s="2" t="s">
        <v>488</v>
      </c>
      <c r="K59" s="2">
        <v>59</v>
      </c>
      <c r="L59" s="2" t="s">
        <v>489</v>
      </c>
      <c r="M59" s="2">
        <v>206</v>
      </c>
      <c r="N59" s="9" t="s">
        <v>208</v>
      </c>
      <c r="O59" s="2">
        <v>0.81</v>
      </c>
    </row>
    <row r="60" spans="1:15" x14ac:dyDescent="0.2">
      <c r="A60" s="97"/>
      <c r="B60" s="1">
        <v>20064</v>
      </c>
      <c r="C60" s="1" t="s">
        <v>86</v>
      </c>
      <c r="D60" s="1">
        <v>248</v>
      </c>
      <c r="E60" s="1">
        <v>63</v>
      </c>
      <c r="F60" s="1" t="s">
        <v>490</v>
      </c>
      <c r="G60" s="1">
        <v>109</v>
      </c>
      <c r="H60" s="1" t="s">
        <v>491</v>
      </c>
      <c r="I60" s="1">
        <v>63</v>
      </c>
      <c r="J60" s="8" t="s">
        <v>492</v>
      </c>
      <c r="K60" s="1">
        <v>14</v>
      </c>
      <c r="L60" s="1" t="s">
        <v>438</v>
      </c>
      <c r="M60" s="1">
        <v>62</v>
      </c>
      <c r="N60" s="1" t="s">
        <v>209</v>
      </c>
      <c r="O60" s="1">
        <v>0.92</v>
      </c>
    </row>
    <row r="61" spans="1:15" x14ac:dyDescent="0.2">
      <c r="A61" s="97" t="s">
        <v>87</v>
      </c>
      <c r="B61" s="2">
        <v>21138</v>
      </c>
      <c r="C61" s="2" t="s">
        <v>88</v>
      </c>
      <c r="D61" s="2">
        <v>223</v>
      </c>
      <c r="E61" s="2">
        <v>47</v>
      </c>
      <c r="F61" s="2" t="s">
        <v>440</v>
      </c>
      <c r="G61" s="2">
        <v>82</v>
      </c>
      <c r="H61" s="2" t="s">
        <v>493</v>
      </c>
      <c r="I61" s="2">
        <v>74</v>
      </c>
      <c r="J61" s="2" t="s">
        <v>494</v>
      </c>
      <c r="K61" s="2">
        <v>11</v>
      </c>
      <c r="L61" s="2" t="s">
        <v>495</v>
      </c>
      <c r="M61" s="2">
        <v>56</v>
      </c>
      <c r="N61" s="2" t="s">
        <v>496</v>
      </c>
      <c r="O61" s="2">
        <v>0.93</v>
      </c>
    </row>
    <row r="62" spans="1:15" x14ac:dyDescent="0.2">
      <c r="A62" s="97"/>
      <c r="B62" s="1">
        <v>10026</v>
      </c>
      <c r="C62" s="1" t="s">
        <v>89</v>
      </c>
      <c r="D62" s="1">
        <v>265</v>
      </c>
      <c r="E62" s="1">
        <v>155</v>
      </c>
      <c r="F62" s="8" t="s">
        <v>497</v>
      </c>
      <c r="G62" s="1">
        <v>12</v>
      </c>
      <c r="H62" s="8" t="s">
        <v>498</v>
      </c>
      <c r="I62" s="1">
        <v>97</v>
      </c>
      <c r="J62" s="1" t="s">
        <v>499</v>
      </c>
      <c r="K62" s="1">
        <v>70</v>
      </c>
      <c r="L62" s="8" t="s">
        <v>500</v>
      </c>
      <c r="M62" s="1">
        <v>86</v>
      </c>
      <c r="N62" s="1" t="s">
        <v>501</v>
      </c>
      <c r="O62" s="8">
        <v>0.61</v>
      </c>
    </row>
    <row r="63" spans="1:15" x14ac:dyDescent="0.2">
      <c r="A63" s="97"/>
      <c r="B63" s="2">
        <v>20049</v>
      </c>
      <c r="C63" s="2" t="s">
        <v>90</v>
      </c>
      <c r="D63" s="2">
        <v>486</v>
      </c>
      <c r="E63" s="2">
        <v>272</v>
      </c>
      <c r="F63" s="9" t="s">
        <v>502</v>
      </c>
      <c r="G63" s="2">
        <v>91</v>
      </c>
      <c r="H63" s="9" t="s">
        <v>503</v>
      </c>
      <c r="I63" s="2">
        <v>120</v>
      </c>
      <c r="J63" s="9" t="s">
        <v>504</v>
      </c>
      <c r="K63" s="2">
        <v>142</v>
      </c>
      <c r="L63" s="9" t="s">
        <v>505</v>
      </c>
      <c r="M63" s="2">
        <v>133</v>
      </c>
      <c r="N63" s="2" t="s">
        <v>282</v>
      </c>
      <c r="O63" s="9">
        <v>0.6</v>
      </c>
    </row>
    <row r="64" spans="1:15" ht="24" x14ac:dyDescent="0.2">
      <c r="A64" s="97" t="s">
        <v>91</v>
      </c>
      <c r="B64" s="1">
        <v>21046</v>
      </c>
      <c r="C64" s="1" t="s">
        <v>92</v>
      </c>
      <c r="D64" s="1">
        <v>263</v>
      </c>
      <c r="E64" s="1">
        <v>175</v>
      </c>
      <c r="F64" s="8" t="s">
        <v>506</v>
      </c>
      <c r="G64" s="1">
        <v>63</v>
      </c>
      <c r="H64" s="1" t="s">
        <v>507</v>
      </c>
      <c r="I64" s="1">
        <v>25</v>
      </c>
      <c r="J64" s="8" t="s">
        <v>508</v>
      </c>
      <c r="K64" s="1">
        <v>24</v>
      </c>
      <c r="L64" s="1" t="s">
        <v>509</v>
      </c>
      <c r="M64" s="1">
        <v>151</v>
      </c>
      <c r="N64" s="8" t="s">
        <v>510</v>
      </c>
      <c r="O64" s="1">
        <v>0.79</v>
      </c>
    </row>
    <row r="65" spans="1:15" x14ac:dyDescent="0.2">
      <c r="A65" s="97"/>
      <c r="B65" s="2">
        <v>20139</v>
      </c>
      <c r="C65" s="2" t="s">
        <v>93</v>
      </c>
      <c r="D65" s="2">
        <v>117</v>
      </c>
      <c r="E65" s="2">
        <v>43</v>
      </c>
      <c r="F65" s="2" t="s">
        <v>511</v>
      </c>
      <c r="G65" s="2">
        <v>65</v>
      </c>
      <c r="H65" s="2" t="s">
        <v>512</v>
      </c>
      <c r="I65" s="2">
        <v>19</v>
      </c>
      <c r="J65" s="9" t="s">
        <v>513</v>
      </c>
      <c r="K65" s="2">
        <v>9</v>
      </c>
      <c r="L65" s="2" t="s">
        <v>514</v>
      </c>
      <c r="M65" s="2">
        <v>24</v>
      </c>
      <c r="N65" s="2" t="s">
        <v>515</v>
      </c>
      <c r="O65" s="2">
        <v>0.9</v>
      </c>
    </row>
    <row r="66" spans="1:15" x14ac:dyDescent="0.2">
      <c r="A66" s="97"/>
      <c r="B66" s="1">
        <v>20047</v>
      </c>
      <c r="C66" s="1" t="s">
        <v>94</v>
      </c>
      <c r="D66" s="1">
        <v>282</v>
      </c>
      <c r="E66" s="1">
        <v>161</v>
      </c>
      <c r="F66" s="8" t="s">
        <v>516</v>
      </c>
      <c r="G66" s="1">
        <v>121</v>
      </c>
      <c r="H66" s="1" t="s">
        <v>517</v>
      </c>
      <c r="I66" s="1">
        <v>82</v>
      </c>
      <c r="J66" s="1" t="s">
        <v>518</v>
      </c>
      <c r="K66" s="1">
        <v>22</v>
      </c>
      <c r="L66" s="1" t="s">
        <v>519</v>
      </c>
      <c r="M66" s="1">
        <v>57</v>
      </c>
      <c r="N66" s="1" t="s">
        <v>520</v>
      </c>
      <c r="O66" s="1">
        <v>0.9</v>
      </c>
    </row>
    <row r="67" spans="1:15" x14ac:dyDescent="0.2">
      <c r="A67" s="97" t="s">
        <v>95</v>
      </c>
      <c r="B67" s="2">
        <v>20068</v>
      </c>
      <c r="C67" s="2" t="s">
        <v>96</v>
      </c>
      <c r="D67" s="2">
        <v>117</v>
      </c>
      <c r="E67" s="2">
        <v>24</v>
      </c>
      <c r="F67" s="2" t="s">
        <v>515</v>
      </c>
      <c r="G67" s="2">
        <v>52</v>
      </c>
      <c r="H67" s="2" t="s">
        <v>521</v>
      </c>
      <c r="I67" s="2">
        <v>51</v>
      </c>
      <c r="J67" s="2" t="s">
        <v>522</v>
      </c>
      <c r="K67" s="2">
        <v>7</v>
      </c>
      <c r="L67" s="2" t="s">
        <v>523</v>
      </c>
      <c r="M67" s="2">
        <v>7</v>
      </c>
      <c r="N67" s="2" t="s">
        <v>524</v>
      </c>
      <c r="O67" s="2">
        <v>0.94</v>
      </c>
    </row>
    <row r="68" spans="1:15" x14ac:dyDescent="0.2">
      <c r="A68" s="97"/>
      <c r="B68" s="1">
        <v>10027</v>
      </c>
      <c r="C68" s="1" t="s">
        <v>97</v>
      </c>
      <c r="D68" s="1">
        <v>140</v>
      </c>
      <c r="E68" s="1">
        <v>56</v>
      </c>
      <c r="F68" s="8" t="s">
        <v>208</v>
      </c>
      <c r="G68" s="1">
        <v>36</v>
      </c>
      <c r="H68" s="1" t="s">
        <v>192</v>
      </c>
      <c r="I68" s="1">
        <v>32</v>
      </c>
      <c r="J68" s="1" t="s">
        <v>219</v>
      </c>
      <c r="K68" s="1">
        <v>16</v>
      </c>
      <c r="L68" s="1" t="s">
        <v>217</v>
      </c>
      <c r="M68" s="1">
        <v>56</v>
      </c>
      <c r="N68" s="8" t="s">
        <v>208</v>
      </c>
      <c r="O68" s="1">
        <v>0.81</v>
      </c>
    </row>
    <row r="69" spans="1:15" ht="24" x14ac:dyDescent="0.2">
      <c r="A69" s="97"/>
      <c r="B69" s="2">
        <v>20051</v>
      </c>
      <c r="C69" s="2" t="s">
        <v>98</v>
      </c>
      <c r="D69" s="2">
        <v>468</v>
      </c>
      <c r="E69" s="2">
        <v>166</v>
      </c>
      <c r="F69" s="2" t="s">
        <v>525</v>
      </c>
      <c r="G69" s="2">
        <v>297</v>
      </c>
      <c r="H69" s="2" t="s">
        <v>526</v>
      </c>
      <c r="I69" s="2">
        <v>75</v>
      </c>
      <c r="J69" s="9" t="s">
        <v>527</v>
      </c>
      <c r="K69" s="2">
        <v>30</v>
      </c>
      <c r="L69" s="2" t="s">
        <v>528</v>
      </c>
      <c r="M69" s="2">
        <v>66</v>
      </c>
      <c r="N69" s="2" t="s">
        <v>529</v>
      </c>
      <c r="O69" s="2">
        <v>0.93</v>
      </c>
    </row>
    <row r="70" spans="1:15" x14ac:dyDescent="0.2">
      <c r="A70" s="97" t="s">
        <v>99</v>
      </c>
      <c r="B70" s="1">
        <v>10091</v>
      </c>
      <c r="C70" s="1" t="s">
        <v>100</v>
      </c>
      <c r="D70" s="1">
        <v>119</v>
      </c>
      <c r="E70" s="1">
        <v>55</v>
      </c>
      <c r="F70" s="8" t="s">
        <v>530</v>
      </c>
      <c r="G70" s="1">
        <v>44</v>
      </c>
      <c r="H70" s="1" t="s">
        <v>273</v>
      </c>
      <c r="I70" s="1">
        <v>18</v>
      </c>
      <c r="J70" s="8" t="s">
        <v>211</v>
      </c>
      <c r="K70" s="1">
        <v>34</v>
      </c>
      <c r="L70" s="8" t="s">
        <v>531</v>
      </c>
      <c r="M70" s="1">
        <v>23</v>
      </c>
      <c r="N70" s="1" t="s">
        <v>532</v>
      </c>
      <c r="O70" s="8">
        <v>0.65</v>
      </c>
    </row>
    <row r="71" spans="1:15" x14ac:dyDescent="0.2">
      <c r="A71" s="97"/>
      <c r="B71" s="2">
        <v>21140</v>
      </c>
      <c r="C71" s="2" t="s">
        <v>101</v>
      </c>
      <c r="D71" s="2">
        <v>94</v>
      </c>
      <c r="E71" s="2">
        <v>45</v>
      </c>
      <c r="F71" s="9" t="s">
        <v>533</v>
      </c>
      <c r="G71" s="2">
        <v>19</v>
      </c>
      <c r="H71" s="9" t="s">
        <v>534</v>
      </c>
      <c r="I71" s="2">
        <v>45</v>
      </c>
      <c r="J71" s="2" t="s">
        <v>535</v>
      </c>
      <c r="K71" s="2">
        <v>7</v>
      </c>
      <c r="L71" s="2" t="s">
        <v>536</v>
      </c>
      <c r="M71" s="2">
        <v>23</v>
      </c>
      <c r="N71" s="2" t="s">
        <v>537</v>
      </c>
      <c r="O71" s="2">
        <v>0.9</v>
      </c>
    </row>
    <row r="72" spans="1:15" ht="24" x14ac:dyDescent="0.2">
      <c r="A72" s="97"/>
      <c r="B72" s="1">
        <v>20155</v>
      </c>
      <c r="C72" s="1" t="s">
        <v>102</v>
      </c>
      <c r="D72" s="1">
        <v>262</v>
      </c>
      <c r="E72" s="1">
        <v>136</v>
      </c>
      <c r="F72" s="8" t="s">
        <v>538</v>
      </c>
      <c r="G72" s="1">
        <v>106</v>
      </c>
      <c r="H72" s="1" t="s">
        <v>539</v>
      </c>
      <c r="I72" s="1">
        <v>60</v>
      </c>
      <c r="J72" s="8" t="s">
        <v>540</v>
      </c>
      <c r="K72" s="1">
        <v>27</v>
      </c>
      <c r="L72" s="1" t="s">
        <v>541</v>
      </c>
      <c r="M72" s="1">
        <v>69</v>
      </c>
      <c r="N72" s="1" t="s">
        <v>542</v>
      </c>
      <c r="O72" s="1">
        <v>0.86</v>
      </c>
    </row>
    <row r="73" spans="1:15" ht="24" x14ac:dyDescent="0.2">
      <c r="A73" s="97" t="s">
        <v>103</v>
      </c>
      <c r="B73" s="2">
        <v>20058</v>
      </c>
      <c r="C73" s="2" t="s">
        <v>104</v>
      </c>
      <c r="D73" s="2">
        <v>268</v>
      </c>
      <c r="E73" s="2">
        <v>107</v>
      </c>
      <c r="F73" s="9" t="s">
        <v>543</v>
      </c>
      <c r="G73" s="2">
        <v>43</v>
      </c>
      <c r="H73" s="9" t="s">
        <v>544</v>
      </c>
      <c r="I73" s="2">
        <v>57</v>
      </c>
      <c r="J73" s="2" t="s">
        <v>545</v>
      </c>
      <c r="K73" s="2">
        <v>27</v>
      </c>
      <c r="L73" s="2" t="s">
        <v>546</v>
      </c>
      <c r="M73" s="2">
        <v>141</v>
      </c>
      <c r="N73" s="9" t="s">
        <v>547</v>
      </c>
      <c r="O73" s="2">
        <v>0.79</v>
      </c>
    </row>
    <row r="74" spans="1:15" ht="24" x14ac:dyDescent="0.2">
      <c r="A74" s="97"/>
      <c r="B74" s="1">
        <v>20156</v>
      </c>
      <c r="C74" s="1" t="s">
        <v>105</v>
      </c>
      <c r="D74" s="1">
        <v>281</v>
      </c>
      <c r="E74" s="1">
        <v>63</v>
      </c>
      <c r="F74" s="1" t="s">
        <v>548</v>
      </c>
      <c r="G74" s="1">
        <v>48</v>
      </c>
      <c r="H74" s="8" t="s">
        <v>549</v>
      </c>
      <c r="I74" s="1">
        <v>87</v>
      </c>
      <c r="J74" s="1" t="s">
        <v>550</v>
      </c>
      <c r="K74" s="1">
        <v>108</v>
      </c>
      <c r="L74" s="8" t="s">
        <v>210</v>
      </c>
      <c r="M74" s="1">
        <v>38</v>
      </c>
      <c r="N74" s="1" t="s">
        <v>551</v>
      </c>
      <c r="O74" s="8">
        <v>0.56000000000000005</v>
      </c>
    </row>
    <row r="75" spans="1:15" ht="24" x14ac:dyDescent="0.2">
      <c r="A75" s="97"/>
      <c r="B75" s="2">
        <v>21141</v>
      </c>
      <c r="C75" s="2" t="s">
        <v>106</v>
      </c>
      <c r="D75" s="2">
        <v>297</v>
      </c>
      <c r="E75" s="2">
        <v>25</v>
      </c>
      <c r="F75" s="2" t="s">
        <v>552</v>
      </c>
      <c r="G75" s="2">
        <v>133</v>
      </c>
      <c r="H75" s="2" t="s">
        <v>295</v>
      </c>
      <c r="I75" s="2">
        <v>55</v>
      </c>
      <c r="J75" s="9" t="s">
        <v>274</v>
      </c>
      <c r="K75" s="2">
        <v>21</v>
      </c>
      <c r="L75" s="2" t="s">
        <v>553</v>
      </c>
      <c r="M75" s="2">
        <v>88</v>
      </c>
      <c r="N75" s="2" t="s">
        <v>554</v>
      </c>
      <c r="O75" s="2">
        <v>0.9</v>
      </c>
    </row>
    <row r="76" spans="1:15" x14ac:dyDescent="0.2">
      <c r="A76" s="97" t="s">
        <v>73</v>
      </c>
      <c r="B76" s="1">
        <v>20262</v>
      </c>
      <c r="C76" s="1" t="s">
        <v>107</v>
      </c>
      <c r="D76" s="1">
        <v>121</v>
      </c>
      <c r="E76" s="1">
        <v>45</v>
      </c>
      <c r="F76" s="1" t="s">
        <v>555</v>
      </c>
      <c r="G76" s="1">
        <v>32</v>
      </c>
      <c r="H76" s="8" t="s">
        <v>208</v>
      </c>
      <c r="I76" s="1">
        <v>43</v>
      </c>
      <c r="J76" s="1" t="s">
        <v>556</v>
      </c>
      <c r="K76" s="1">
        <v>5</v>
      </c>
      <c r="L76" s="1" t="s">
        <v>196</v>
      </c>
      <c r="M76" s="1">
        <v>41</v>
      </c>
      <c r="N76" s="8" t="s">
        <v>557</v>
      </c>
      <c r="O76" s="1">
        <v>0.94</v>
      </c>
    </row>
    <row r="77" spans="1:15" x14ac:dyDescent="0.2">
      <c r="A77" s="97"/>
      <c r="B77" s="2">
        <v>20039</v>
      </c>
      <c r="C77" s="2" t="s">
        <v>108</v>
      </c>
      <c r="D77" s="2">
        <v>127</v>
      </c>
      <c r="E77" s="2">
        <v>27</v>
      </c>
      <c r="F77" s="2" t="s">
        <v>546</v>
      </c>
      <c r="G77" s="2">
        <v>84</v>
      </c>
      <c r="H77" s="2" t="s">
        <v>558</v>
      </c>
      <c r="I77" s="2">
        <v>22</v>
      </c>
      <c r="J77" s="9" t="s">
        <v>559</v>
      </c>
      <c r="K77" s="2">
        <v>1</v>
      </c>
      <c r="L77" s="2" t="s">
        <v>560</v>
      </c>
      <c r="M77" s="2">
        <v>20</v>
      </c>
      <c r="N77" s="2" t="s">
        <v>561</v>
      </c>
      <c r="O77" s="2">
        <v>0.99</v>
      </c>
    </row>
    <row r="78" spans="1:15" ht="36" x14ac:dyDescent="0.2">
      <c r="A78" s="97"/>
      <c r="B78" s="1">
        <v>20059</v>
      </c>
      <c r="C78" s="1" t="s">
        <v>109</v>
      </c>
      <c r="D78" s="1">
        <v>56</v>
      </c>
      <c r="E78" s="1">
        <v>17</v>
      </c>
      <c r="F78" s="1" t="s">
        <v>562</v>
      </c>
      <c r="G78" s="1">
        <v>20</v>
      </c>
      <c r="H78" s="1" t="s">
        <v>297</v>
      </c>
      <c r="I78" s="1">
        <v>5</v>
      </c>
      <c r="J78" s="8" t="s">
        <v>563</v>
      </c>
      <c r="K78" s="1">
        <v>13</v>
      </c>
      <c r="L78" s="8" t="s">
        <v>260</v>
      </c>
      <c r="M78" s="1">
        <v>18</v>
      </c>
      <c r="N78" s="1" t="s">
        <v>564</v>
      </c>
      <c r="O78" s="8">
        <v>0.66</v>
      </c>
    </row>
    <row r="79" spans="1:15" x14ac:dyDescent="0.2">
      <c r="A79" s="97" t="s">
        <v>77</v>
      </c>
      <c r="B79" s="2">
        <v>20264</v>
      </c>
      <c r="C79" s="2" t="s">
        <v>110</v>
      </c>
      <c r="D79" s="2">
        <v>292</v>
      </c>
      <c r="E79" s="2">
        <v>47</v>
      </c>
      <c r="F79" s="2" t="s">
        <v>565</v>
      </c>
      <c r="G79" s="2">
        <v>34</v>
      </c>
      <c r="H79" s="9" t="s">
        <v>566</v>
      </c>
      <c r="I79" s="2">
        <v>64</v>
      </c>
      <c r="J79" s="2" t="s">
        <v>210</v>
      </c>
      <c r="K79" s="2">
        <v>46</v>
      </c>
      <c r="L79" s="9" t="s">
        <v>567</v>
      </c>
      <c r="M79" s="2">
        <v>148</v>
      </c>
      <c r="N79" s="9" t="s">
        <v>568</v>
      </c>
      <c r="O79" s="9">
        <v>0.68</v>
      </c>
    </row>
    <row r="80" spans="1:15" x14ac:dyDescent="0.2">
      <c r="A80" s="97"/>
      <c r="B80" s="1">
        <v>20263</v>
      </c>
      <c r="C80" s="1" t="s">
        <v>111</v>
      </c>
      <c r="D80" s="1">
        <v>123</v>
      </c>
      <c r="E80" s="1">
        <v>2</v>
      </c>
      <c r="F80" s="1" t="s">
        <v>569</v>
      </c>
      <c r="G80" s="1">
        <v>8</v>
      </c>
      <c r="H80" s="8" t="s">
        <v>194</v>
      </c>
      <c r="I80" s="1">
        <v>22</v>
      </c>
      <c r="J80" s="1" t="s">
        <v>264</v>
      </c>
      <c r="K80" s="1">
        <v>6</v>
      </c>
      <c r="L80" s="1" t="s">
        <v>222</v>
      </c>
      <c r="M80" s="1">
        <v>87</v>
      </c>
      <c r="N80" s="8" t="s">
        <v>570</v>
      </c>
      <c r="O80" s="1">
        <v>0.83</v>
      </c>
    </row>
    <row r="81" spans="1:15" ht="36" x14ac:dyDescent="0.2">
      <c r="A81" s="97"/>
      <c r="B81" s="2">
        <v>21142</v>
      </c>
      <c r="C81" s="2" t="s">
        <v>112</v>
      </c>
      <c r="D81" s="2">
        <v>187</v>
      </c>
      <c r="E81" s="2">
        <v>2</v>
      </c>
      <c r="F81" s="2" t="s">
        <v>571</v>
      </c>
      <c r="G81" s="2">
        <v>59</v>
      </c>
      <c r="H81" s="2" t="s">
        <v>572</v>
      </c>
      <c r="I81" s="2">
        <v>33</v>
      </c>
      <c r="J81" s="9" t="s">
        <v>573</v>
      </c>
      <c r="K81" s="2">
        <v>8</v>
      </c>
      <c r="L81" s="2" t="s">
        <v>250</v>
      </c>
      <c r="M81" s="2">
        <v>87</v>
      </c>
      <c r="N81" s="9" t="s">
        <v>574</v>
      </c>
      <c r="O81" s="2">
        <v>0.92</v>
      </c>
    </row>
    <row r="82" spans="1:15" x14ac:dyDescent="0.2">
      <c r="A82" s="98" t="s">
        <v>113</v>
      </c>
      <c r="B82" s="98"/>
      <c r="C82" s="98"/>
      <c r="D82" s="54">
        <v>365.68</v>
      </c>
      <c r="E82" s="54">
        <v>162.71</v>
      </c>
      <c r="F82" s="55">
        <v>0.37569999999999998</v>
      </c>
      <c r="G82" s="54">
        <v>85.12</v>
      </c>
      <c r="H82" s="55">
        <v>0.42730000000000001</v>
      </c>
      <c r="I82" s="54">
        <v>78.09</v>
      </c>
      <c r="J82" s="55">
        <v>0.35270000000000001</v>
      </c>
      <c r="K82" s="54">
        <v>76.5</v>
      </c>
      <c r="L82" s="55">
        <v>0.22</v>
      </c>
      <c r="M82" s="54">
        <v>125.97</v>
      </c>
      <c r="N82" s="55">
        <v>0.3347</v>
      </c>
      <c r="O82" s="54">
        <v>0.78</v>
      </c>
    </row>
    <row r="83" spans="1:15" x14ac:dyDescent="0.2">
      <c r="A83" s="98" t="s">
        <v>434</v>
      </c>
      <c r="B83" s="98"/>
      <c r="C83" s="98"/>
      <c r="D83" s="56">
        <v>72.16</v>
      </c>
      <c r="E83" s="99">
        <v>0.30959999999999999</v>
      </c>
      <c r="F83" s="100"/>
      <c r="G83" s="99">
        <v>0.3589</v>
      </c>
      <c r="H83" s="100"/>
      <c r="I83" s="99">
        <v>0.32840000000000003</v>
      </c>
      <c r="J83" s="100"/>
      <c r="K83" s="99">
        <v>0.24390000000000001</v>
      </c>
      <c r="L83" s="100"/>
      <c r="M83" s="99">
        <v>0.3478</v>
      </c>
      <c r="N83" s="100"/>
      <c r="O83" s="56">
        <v>0.69</v>
      </c>
    </row>
    <row r="84" spans="1:15" ht="15" x14ac:dyDescent="0.2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</row>
    <row r="85" spans="1:15" x14ac:dyDescent="0.2">
      <c r="A85" s="98" t="s">
        <v>300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</row>
    <row r="86" spans="1:15" x14ac:dyDescent="0.2">
      <c r="A86" s="98" t="s">
        <v>43</v>
      </c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</row>
    <row r="87" spans="1:15" x14ac:dyDescent="0.2">
      <c r="A87" s="98" t="s">
        <v>65</v>
      </c>
      <c r="B87" s="98" t="s">
        <v>246</v>
      </c>
      <c r="C87" s="98" t="s">
        <v>66</v>
      </c>
      <c r="D87" s="98" t="s">
        <v>67</v>
      </c>
      <c r="E87" s="100" t="s">
        <v>186</v>
      </c>
      <c r="F87" s="100"/>
      <c r="G87" s="100" t="s">
        <v>188</v>
      </c>
      <c r="H87" s="100"/>
      <c r="I87" s="100"/>
      <c r="J87" s="100"/>
      <c r="K87" s="100"/>
      <c r="L87" s="100"/>
      <c r="M87" s="100"/>
      <c r="N87" s="100"/>
      <c r="O87" s="100" t="s">
        <v>187</v>
      </c>
    </row>
    <row r="88" spans="1:15" x14ac:dyDescent="0.2">
      <c r="A88" s="98"/>
      <c r="B88" s="98"/>
      <c r="C88" s="98"/>
      <c r="D88" s="98"/>
      <c r="E88" s="100"/>
      <c r="F88" s="100"/>
      <c r="G88" s="98" t="s">
        <v>68</v>
      </c>
      <c r="H88" s="98"/>
      <c r="I88" s="98" t="s">
        <v>69</v>
      </c>
      <c r="J88" s="98"/>
      <c r="K88" s="98" t="s">
        <v>70</v>
      </c>
      <c r="L88" s="98"/>
      <c r="M88" s="98" t="s">
        <v>71</v>
      </c>
      <c r="N88" s="98"/>
      <c r="O88" s="100"/>
    </row>
    <row r="89" spans="1:15" ht="24" x14ac:dyDescent="0.2">
      <c r="A89" s="101"/>
      <c r="B89" s="1">
        <v>21010</v>
      </c>
      <c r="C89" s="1" t="s">
        <v>114</v>
      </c>
      <c r="D89" s="1">
        <v>56</v>
      </c>
      <c r="E89" s="1">
        <v>5</v>
      </c>
      <c r="F89" s="1" t="s">
        <v>575</v>
      </c>
      <c r="G89" s="1">
        <v>39</v>
      </c>
      <c r="H89" s="1" t="s">
        <v>576</v>
      </c>
      <c r="I89" s="1">
        <v>0</v>
      </c>
      <c r="J89" s="8" t="s">
        <v>203</v>
      </c>
      <c r="K89" s="1">
        <v>7</v>
      </c>
      <c r="L89" s="1" t="s">
        <v>577</v>
      </c>
      <c r="M89" s="1">
        <v>10</v>
      </c>
      <c r="N89" s="1" t="s">
        <v>578</v>
      </c>
      <c r="O89" s="1">
        <v>0.85</v>
      </c>
    </row>
    <row r="90" spans="1:15" ht="24" x14ac:dyDescent="0.2">
      <c r="A90" s="101"/>
      <c r="B90" s="2">
        <v>11010</v>
      </c>
      <c r="C90" s="2" t="s">
        <v>72</v>
      </c>
      <c r="D90" s="2">
        <v>77</v>
      </c>
      <c r="E90" s="2">
        <v>8</v>
      </c>
      <c r="F90" s="2" t="s">
        <v>286</v>
      </c>
      <c r="G90" s="2">
        <v>22</v>
      </c>
      <c r="H90" s="2" t="s">
        <v>269</v>
      </c>
      <c r="I90" s="2">
        <v>18</v>
      </c>
      <c r="J90" s="9" t="s">
        <v>579</v>
      </c>
      <c r="K90" s="2">
        <v>13</v>
      </c>
      <c r="L90" s="9" t="s">
        <v>580</v>
      </c>
      <c r="M90" s="2">
        <v>24</v>
      </c>
      <c r="N90" s="2" t="s">
        <v>460</v>
      </c>
      <c r="O90" s="9">
        <v>0.75</v>
      </c>
    </row>
    <row r="91" spans="1:15" x14ac:dyDescent="0.2">
      <c r="A91" s="97" t="s">
        <v>73</v>
      </c>
      <c r="B91" s="1">
        <v>20011</v>
      </c>
      <c r="C91" s="1" t="s">
        <v>74</v>
      </c>
      <c r="D91" s="1">
        <v>285</v>
      </c>
      <c r="E91" s="1">
        <v>94</v>
      </c>
      <c r="F91" s="8" t="s">
        <v>581</v>
      </c>
      <c r="G91" s="1">
        <v>66</v>
      </c>
      <c r="H91" s="1" t="s">
        <v>582</v>
      </c>
      <c r="I91" s="1">
        <v>32</v>
      </c>
      <c r="J91" s="8" t="s">
        <v>583</v>
      </c>
      <c r="K91" s="1">
        <v>19</v>
      </c>
      <c r="L91" s="1" t="s">
        <v>584</v>
      </c>
      <c r="M91" s="1">
        <v>168</v>
      </c>
      <c r="N91" s="8" t="s">
        <v>585</v>
      </c>
      <c r="O91" s="1">
        <v>0.84</v>
      </c>
    </row>
    <row r="92" spans="1:15" ht="24" x14ac:dyDescent="0.2">
      <c r="A92" s="97"/>
      <c r="B92" s="2">
        <v>20102</v>
      </c>
      <c r="C92" s="2" t="s">
        <v>75</v>
      </c>
      <c r="D92" s="2">
        <v>229</v>
      </c>
      <c r="E92" s="2">
        <v>41</v>
      </c>
      <c r="F92" s="2" t="s">
        <v>586</v>
      </c>
      <c r="G92" s="2">
        <v>42</v>
      </c>
      <c r="H92" s="9" t="s">
        <v>287</v>
      </c>
      <c r="I92" s="2">
        <v>43</v>
      </c>
      <c r="J92" s="9" t="s">
        <v>587</v>
      </c>
      <c r="K92" s="2">
        <v>35</v>
      </c>
      <c r="L92" s="9" t="s">
        <v>252</v>
      </c>
      <c r="M92" s="2">
        <v>109</v>
      </c>
      <c r="N92" s="9" t="s">
        <v>279</v>
      </c>
      <c r="O92" s="9">
        <v>0.71</v>
      </c>
    </row>
    <row r="93" spans="1:15" x14ac:dyDescent="0.2">
      <c r="A93" s="97"/>
      <c r="B93" s="1">
        <v>10300</v>
      </c>
      <c r="C93" s="1" t="s">
        <v>76</v>
      </c>
      <c r="D93" s="1">
        <v>384</v>
      </c>
      <c r="E93" s="1">
        <v>185</v>
      </c>
      <c r="F93" s="8" t="s">
        <v>588</v>
      </c>
      <c r="G93" s="1">
        <v>12</v>
      </c>
      <c r="H93" s="8" t="s">
        <v>363</v>
      </c>
      <c r="I93" s="1">
        <v>122</v>
      </c>
      <c r="J93" s="8" t="s">
        <v>589</v>
      </c>
      <c r="K93" s="1">
        <v>250</v>
      </c>
      <c r="L93" s="8" t="s">
        <v>590</v>
      </c>
      <c r="M93" s="1">
        <v>0</v>
      </c>
      <c r="N93" s="1" t="s">
        <v>203</v>
      </c>
      <c r="O93" s="8">
        <v>0.35</v>
      </c>
    </row>
    <row r="94" spans="1:15" x14ac:dyDescent="0.2">
      <c r="A94" s="97" t="s">
        <v>77</v>
      </c>
      <c r="B94" s="2">
        <v>20379</v>
      </c>
      <c r="C94" s="2" t="s">
        <v>78</v>
      </c>
      <c r="D94" s="2">
        <v>179</v>
      </c>
      <c r="E94" s="2">
        <v>50</v>
      </c>
      <c r="F94" s="2" t="s">
        <v>591</v>
      </c>
      <c r="G94" s="2">
        <v>35</v>
      </c>
      <c r="H94" s="9" t="s">
        <v>592</v>
      </c>
      <c r="I94" s="2">
        <v>72</v>
      </c>
      <c r="J94" s="2" t="s">
        <v>593</v>
      </c>
      <c r="K94" s="2">
        <v>30</v>
      </c>
      <c r="L94" s="9" t="s">
        <v>594</v>
      </c>
      <c r="M94" s="2">
        <v>42</v>
      </c>
      <c r="N94" s="2" t="s">
        <v>299</v>
      </c>
      <c r="O94" s="9">
        <v>0.78</v>
      </c>
    </row>
    <row r="95" spans="1:15" x14ac:dyDescent="0.2">
      <c r="A95" s="97"/>
      <c r="B95" s="1">
        <v>10025</v>
      </c>
      <c r="C95" s="1" t="s">
        <v>79</v>
      </c>
      <c r="D95" s="1">
        <v>231</v>
      </c>
      <c r="E95" s="1">
        <v>78</v>
      </c>
      <c r="F95" s="8" t="s">
        <v>595</v>
      </c>
      <c r="G95" s="1">
        <v>4</v>
      </c>
      <c r="H95" s="8" t="s">
        <v>596</v>
      </c>
      <c r="I95" s="1">
        <v>49</v>
      </c>
      <c r="J95" s="8" t="s">
        <v>597</v>
      </c>
      <c r="K95" s="1">
        <v>110</v>
      </c>
      <c r="L95" s="8" t="s">
        <v>598</v>
      </c>
      <c r="M95" s="1">
        <v>68</v>
      </c>
      <c r="N95" s="1" t="s">
        <v>599</v>
      </c>
      <c r="O95" s="8">
        <v>0.33</v>
      </c>
    </row>
    <row r="96" spans="1:15" x14ac:dyDescent="0.2">
      <c r="A96" s="97"/>
      <c r="B96" s="2">
        <v>20063</v>
      </c>
      <c r="C96" s="2" t="s">
        <v>80</v>
      </c>
      <c r="D96" s="2">
        <v>152</v>
      </c>
      <c r="E96" s="2">
        <v>28</v>
      </c>
      <c r="F96" s="2" t="s">
        <v>600</v>
      </c>
      <c r="G96" s="2">
        <v>52</v>
      </c>
      <c r="H96" s="2" t="s">
        <v>601</v>
      </c>
      <c r="I96" s="2">
        <v>67</v>
      </c>
      <c r="J96" s="2" t="s">
        <v>602</v>
      </c>
      <c r="K96" s="2">
        <v>0</v>
      </c>
      <c r="L96" s="2" t="s">
        <v>203</v>
      </c>
      <c r="M96" s="2">
        <v>33</v>
      </c>
      <c r="N96" s="2" t="s">
        <v>603</v>
      </c>
      <c r="O96" s="2">
        <v>1</v>
      </c>
    </row>
    <row r="97" spans="1:15" ht="24" x14ac:dyDescent="0.2">
      <c r="A97" s="97"/>
      <c r="B97" s="1">
        <v>20038</v>
      </c>
      <c r="C97" s="1" t="s">
        <v>81</v>
      </c>
      <c r="D97" s="1">
        <v>288</v>
      </c>
      <c r="E97" s="1">
        <v>95</v>
      </c>
      <c r="F97" s="8" t="s">
        <v>283</v>
      </c>
      <c r="G97" s="1">
        <v>97</v>
      </c>
      <c r="H97" s="8" t="s">
        <v>604</v>
      </c>
      <c r="I97" s="1">
        <v>14</v>
      </c>
      <c r="J97" s="8" t="s">
        <v>296</v>
      </c>
      <c r="K97" s="1">
        <v>141</v>
      </c>
      <c r="L97" s="8" t="s">
        <v>605</v>
      </c>
      <c r="M97" s="1">
        <v>36</v>
      </c>
      <c r="N97" s="1" t="s">
        <v>220</v>
      </c>
      <c r="O97" s="8">
        <v>0.44</v>
      </c>
    </row>
    <row r="98" spans="1:15" x14ac:dyDescent="0.2">
      <c r="A98" s="97" t="s">
        <v>82</v>
      </c>
      <c r="B98" s="2">
        <v>20138</v>
      </c>
      <c r="C98" s="2" t="s">
        <v>83</v>
      </c>
      <c r="D98" s="2">
        <v>112</v>
      </c>
      <c r="E98" s="2">
        <v>53</v>
      </c>
      <c r="F98" s="9" t="s">
        <v>381</v>
      </c>
      <c r="G98" s="2">
        <v>2</v>
      </c>
      <c r="H98" s="9" t="s">
        <v>265</v>
      </c>
      <c r="I98" s="2">
        <v>27</v>
      </c>
      <c r="J98" s="2" t="s">
        <v>507</v>
      </c>
      <c r="K98" s="2">
        <v>19</v>
      </c>
      <c r="L98" s="9" t="s">
        <v>271</v>
      </c>
      <c r="M98" s="2">
        <v>64</v>
      </c>
      <c r="N98" s="9" t="s">
        <v>218</v>
      </c>
      <c r="O98" s="9">
        <v>0.6</v>
      </c>
    </row>
    <row r="99" spans="1:15" x14ac:dyDescent="0.2">
      <c r="A99" s="97"/>
      <c r="B99" s="1">
        <v>20067</v>
      </c>
      <c r="C99" s="1" t="s">
        <v>84</v>
      </c>
      <c r="D99" s="1">
        <v>84</v>
      </c>
      <c r="E99" s="1">
        <v>38</v>
      </c>
      <c r="F99" s="8" t="s">
        <v>606</v>
      </c>
      <c r="G99" s="1">
        <v>32</v>
      </c>
      <c r="H99" s="1" t="s">
        <v>607</v>
      </c>
      <c r="I99" s="1">
        <v>17</v>
      </c>
      <c r="J99" s="8" t="s">
        <v>608</v>
      </c>
      <c r="K99" s="1">
        <v>3</v>
      </c>
      <c r="L99" s="1" t="s">
        <v>609</v>
      </c>
      <c r="M99" s="1">
        <v>32</v>
      </c>
      <c r="N99" s="8" t="s">
        <v>219</v>
      </c>
      <c r="O99" s="1">
        <v>0.94</v>
      </c>
    </row>
    <row r="100" spans="1:15" ht="24" x14ac:dyDescent="0.2">
      <c r="A100" s="97"/>
      <c r="B100" s="2">
        <v>20057</v>
      </c>
      <c r="C100" s="2" t="s">
        <v>85</v>
      </c>
      <c r="D100" s="2">
        <v>150</v>
      </c>
      <c r="E100" s="2">
        <v>79</v>
      </c>
      <c r="F100" s="9" t="s">
        <v>610</v>
      </c>
      <c r="G100" s="2">
        <v>59</v>
      </c>
      <c r="H100" s="2" t="s">
        <v>611</v>
      </c>
      <c r="I100" s="2">
        <v>43</v>
      </c>
      <c r="J100" s="9" t="s">
        <v>612</v>
      </c>
      <c r="K100" s="2">
        <v>10</v>
      </c>
      <c r="L100" s="2" t="s">
        <v>575</v>
      </c>
      <c r="M100" s="2">
        <v>38</v>
      </c>
      <c r="N100" s="2" t="s">
        <v>613</v>
      </c>
      <c r="O100" s="2">
        <v>0.91</v>
      </c>
    </row>
    <row r="101" spans="1:15" x14ac:dyDescent="0.2">
      <c r="A101" s="97"/>
      <c r="B101" s="1">
        <v>20064</v>
      </c>
      <c r="C101" s="1" t="s">
        <v>86</v>
      </c>
      <c r="D101" s="1">
        <v>77</v>
      </c>
      <c r="E101" s="1">
        <v>8</v>
      </c>
      <c r="F101" s="1" t="s">
        <v>286</v>
      </c>
      <c r="G101" s="1">
        <v>42</v>
      </c>
      <c r="H101" s="1" t="s">
        <v>263</v>
      </c>
      <c r="I101" s="1">
        <v>12</v>
      </c>
      <c r="J101" s="8" t="s">
        <v>194</v>
      </c>
      <c r="K101" s="1">
        <v>0</v>
      </c>
      <c r="L101" s="1" t="s">
        <v>203</v>
      </c>
      <c r="M101" s="1">
        <v>23</v>
      </c>
      <c r="N101" s="1" t="s">
        <v>614</v>
      </c>
      <c r="O101" s="1">
        <v>1</v>
      </c>
    </row>
    <row r="102" spans="1:15" x14ac:dyDescent="0.2">
      <c r="A102" s="97" t="s">
        <v>87</v>
      </c>
      <c r="B102" s="2">
        <v>21138</v>
      </c>
      <c r="C102" s="2" t="s">
        <v>88</v>
      </c>
      <c r="D102" s="2">
        <v>99</v>
      </c>
      <c r="E102" s="2">
        <v>21</v>
      </c>
      <c r="F102" s="2" t="s">
        <v>615</v>
      </c>
      <c r="G102" s="2">
        <v>4</v>
      </c>
      <c r="H102" s="9" t="s">
        <v>228</v>
      </c>
      <c r="I102" s="2">
        <v>28</v>
      </c>
      <c r="J102" s="2" t="s">
        <v>200</v>
      </c>
      <c r="K102" s="2">
        <v>28</v>
      </c>
      <c r="L102" s="9" t="s">
        <v>200</v>
      </c>
      <c r="M102" s="2">
        <v>39</v>
      </c>
      <c r="N102" s="9" t="s">
        <v>616</v>
      </c>
      <c r="O102" s="9">
        <v>0.53</v>
      </c>
    </row>
    <row r="103" spans="1:15" x14ac:dyDescent="0.2">
      <c r="A103" s="97"/>
      <c r="B103" s="1">
        <v>10026</v>
      </c>
      <c r="C103" s="1" t="s">
        <v>89</v>
      </c>
      <c r="D103" s="1">
        <v>118</v>
      </c>
      <c r="E103" s="1">
        <v>69</v>
      </c>
      <c r="F103" s="8" t="s">
        <v>617</v>
      </c>
      <c r="G103" s="1">
        <v>7</v>
      </c>
      <c r="H103" s="8" t="s">
        <v>618</v>
      </c>
      <c r="I103" s="1">
        <v>39</v>
      </c>
      <c r="J103" s="1" t="s">
        <v>619</v>
      </c>
      <c r="K103" s="1">
        <v>34</v>
      </c>
      <c r="L103" s="8" t="s">
        <v>620</v>
      </c>
      <c r="M103" s="1">
        <v>38</v>
      </c>
      <c r="N103" s="8" t="s">
        <v>289</v>
      </c>
      <c r="O103" s="8">
        <v>0.57999999999999996</v>
      </c>
    </row>
    <row r="104" spans="1:15" x14ac:dyDescent="0.2">
      <c r="A104" s="97"/>
      <c r="B104" s="2">
        <v>20049</v>
      </c>
      <c r="C104" s="2" t="s">
        <v>90</v>
      </c>
      <c r="D104" s="2">
        <v>84</v>
      </c>
      <c r="E104" s="2">
        <v>7</v>
      </c>
      <c r="F104" s="2" t="s">
        <v>223</v>
      </c>
      <c r="G104" s="2">
        <v>43</v>
      </c>
      <c r="H104" s="2" t="s">
        <v>621</v>
      </c>
      <c r="I104" s="2">
        <v>19</v>
      </c>
      <c r="J104" s="9" t="s">
        <v>622</v>
      </c>
      <c r="K104" s="2">
        <v>0</v>
      </c>
      <c r="L104" s="2" t="s">
        <v>203</v>
      </c>
      <c r="M104" s="2">
        <v>22</v>
      </c>
      <c r="N104" s="2" t="s">
        <v>623</v>
      </c>
      <c r="O104" s="2">
        <v>1</v>
      </c>
    </row>
    <row r="105" spans="1:15" ht="24" x14ac:dyDescent="0.2">
      <c r="A105" s="97" t="s">
        <v>91</v>
      </c>
      <c r="B105" s="1">
        <v>21046</v>
      </c>
      <c r="C105" s="1" t="s">
        <v>92</v>
      </c>
      <c r="D105" s="1">
        <v>43</v>
      </c>
      <c r="E105" s="1">
        <v>26</v>
      </c>
      <c r="F105" s="8" t="s">
        <v>624</v>
      </c>
      <c r="G105" s="1">
        <v>1</v>
      </c>
      <c r="H105" s="8" t="s">
        <v>234</v>
      </c>
      <c r="I105" s="1">
        <v>6</v>
      </c>
      <c r="J105" s="1" t="s">
        <v>216</v>
      </c>
      <c r="K105" s="1">
        <v>3</v>
      </c>
      <c r="L105" s="8" t="s">
        <v>229</v>
      </c>
      <c r="M105" s="1">
        <v>33</v>
      </c>
      <c r="N105" s="8" t="s">
        <v>625</v>
      </c>
      <c r="O105" s="8">
        <v>0.7</v>
      </c>
    </row>
    <row r="106" spans="1:15" x14ac:dyDescent="0.2">
      <c r="A106" s="97"/>
      <c r="B106" s="2">
        <v>20139</v>
      </c>
      <c r="C106" s="2" t="s">
        <v>93</v>
      </c>
      <c r="D106" s="2">
        <v>26</v>
      </c>
      <c r="E106" s="2">
        <v>8</v>
      </c>
      <c r="F106" s="9" t="s">
        <v>221</v>
      </c>
      <c r="G106" s="2">
        <v>5</v>
      </c>
      <c r="H106" s="9" t="s">
        <v>372</v>
      </c>
      <c r="I106" s="2">
        <v>8</v>
      </c>
      <c r="J106" s="2" t="s">
        <v>607</v>
      </c>
      <c r="K106" s="2">
        <v>0</v>
      </c>
      <c r="L106" s="2" t="s">
        <v>203</v>
      </c>
      <c r="M106" s="2">
        <v>13</v>
      </c>
      <c r="N106" s="9" t="s">
        <v>193</v>
      </c>
      <c r="O106" s="2">
        <v>1</v>
      </c>
    </row>
    <row r="107" spans="1:15" x14ac:dyDescent="0.2">
      <c r="A107" s="97"/>
      <c r="B107" s="1">
        <v>20047</v>
      </c>
      <c r="C107" s="1" t="s">
        <v>94</v>
      </c>
      <c r="D107" s="1">
        <v>96</v>
      </c>
      <c r="E107" s="1">
        <v>57</v>
      </c>
      <c r="F107" s="8" t="s">
        <v>257</v>
      </c>
      <c r="G107" s="1">
        <v>29</v>
      </c>
      <c r="H107" s="8" t="s">
        <v>247</v>
      </c>
      <c r="I107" s="1">
        <v>32</v>
      </c>
      <c r="J107" s="1" t="s">
        <v>626</v>
      </c>
      <c r="K107" s="1">
        <v>15</v>
      </c>
      <c r="L107" s="1" t="s">
        <v>627</v>
      </c>
      <c r="M107" s="1">
        <v>20</v>
      </c>
      <c r="N107" s="1" t="s">
        <v>628</v>
      </c>
      <c r="O107" s="1">
        <v>0.8</v>
      </c>
    </row>
    <row r="108" spans="1:15" x14ac:dyDescent="0.2">
      <c r="A108" s="97" t="s">
        <v>95</v>
      </c>
      <c r="B108" s="2">
        <v>20068</v>
      </c>
      <c r="C108" s="2" t="s">
        <v>96</v>
      </c>
      <c r="D108" s="2">
        <v>38</v>
      </c>
      <c r="E108" s="2">
        <v>7</v>
      </c>
      <c r="F108" s="2" t="s">
        <v>600</v>
      </c>
      <c r="G108" s="2">
        <v>6</v>
      </c>
      <c r="H108" s="9" t="s">
        <v>629</v>
      </c>
      <c r="I108" s="2">
        <v>28</v>
      </c>
      <c r="J108" s="2" t="s">
        <v>630</v>
      </c>
      <c r="K108" s="2">
        <v>1</v>
      </c>
      <c r="L108" s="2" t="s">
        <v>631</v>
      </c>
      <c r="M108" s="2">
        <v>3</v>
      </c>
      <c r="N108" s="2" t="s">
        <v>632</v>
      </c>
      <c r="O108" s="2">
        <v>0.97</v>
      </c>
    </row>
    <row r="109" spans="1:15" x14ac:dyDescent="0.2">
      <c r="A109" s="97"/>
      <c r="B109" s="1">
        <v>10027</v>
      </c>
      <c r="C109" s="1" t="s">
        <v>97</v>
      </c>
      <c r="D109" s="1">
        <v>40</v>
      </c>
      <c r="E109" s="1">
        <v>11</v>
      </c>
      <c r="F109" s="1" t="s">
        <v>633</v>
      </c>
      <c r="G109" s="1">
        <v>7</v>
      </c>
      <c r="H109" s="8" t="s">
        <v>249</v>
      </c>
      <c r="I109" s="1">
        <v>21</v>
      </c>
      <c r="J109" s="1" t="s">
        <v>436</v>
      </c>
      <c r="K109" s="1">
        <v>3</v>
      </c>
      <c r="L109" s="1" t="s">
        <v>514</v>
      </c>
      <c r="M109" s="1">
        <v>9</v>
      </c>
      <c r="N109" s="1" t="s">
        <v>634</v>
      </c>
      <c r="O109" s="1">
        <v>0.9</v>
      </c>
    </row>
    <row r="110" spans="1:15" ht="24" x14ac:dyDescent="0.2">
      <c r="A110" s="97"/>
      <c r="B110" s="2">
        <v>20051</v>
      </c>
      <c r="C110" s="2" t="s">
        <v>98</v>
      </c>
      <c r="D110" s="2">
        <v>100</v>
      </c>
      <c r="E110" s="2">
        <v>46</v>
      </c>
      <c r="F110" s="9" t="s">
        <v>635</v>
      </c>
      <c r="G110" s="2">
        <v>12</v>
      </c>
      <c r="H110" s="9" t="s">
        <v>211</v>
      </c>
      <c r="I110" s="2">
        <v>26</v>
      </c>
      <c r="J110" s="2" t="s">
        <v>636</v>
      </c>
      <c r="K110" s="2">
        <v>26</v>
      </c>
      <c r="L110" s="9" t="s">
        <v>636</v>
      </c>
      <c r="M110" s="2">
        <v>36</v>
      </c>
      <c r="N110" s="9" t="s">
        <v>637</v>
      </c>
      <c r="O110" s="9">
        <v>0.59</v>
      </c>
    </row>
    <row r="111" spans="1:15" x14ac:dyDescent="0.2">
      <c r="A111" s="97" t="s">
        <v>99</v>
      </c>
      <c r="B111" s="1">
        <v>10091</v>
      </c>
      <c r="C111" s="1" t="s">
        <v>100</v>
      </c>
      <c r="D111" s="1">
        <v>46</v>
      </c>
      <c r="E111" s="1">
        <v>22</v>
      </c>
      <c r="F111" s="8" t="s">
        <v>288</v>
      </c>
      <c r="G111" s="1">
        <v>14</v>
      </c>
      <c r="H111" s="8" t="s">
        <v>394</v>
      </c>
      <c r="I111" s="1">
        <v>10</v>
      </c>
      <c r="J111" s="8" t="s">
        <v>274</v>
      </c>
      <c r="K111" s="1">
        <v>14</v>
      </c>
      <c r="L111" s="8" t="s">
        <v>394</v>
      </c>
      <c r="M111" s="1">
        <v>8</v>
      </c>
      <c r="N111" s="1" t="s">
        <v>638</v>
      </c>
      <c r="O111" s="8">
        <v>0.63</v>
      </c>
    </row>
    <row r="112" spans="1:15" x14ac:dyDescent="0.2">
      <c r="A112" s="97"/>
      <c r="B112" s="2">
        <v>21140</v>
      </c>
      <c r="C112" s="2" t="s">
        <v>101</v>
      </c>
      <c r="D112" s="2">
        <v>16</v>
      </c>
      <c r="E112" s="2">
        <v>1</v>
      </c>
      <c r="F112" s="2" t="s">
        <v>196</v>
      </c>
      <c r="G112" s="2">
        <v>11</v>
      </c>
      <c r="H112" s="2" t="s">
        <v>639</v>
      </c>
      <c r="I112" s="2">
        <v>4</v>
      </c>
      <c r="J112" s="9" t="s">
        <v>248</v>
      </c>
      <c r="K112" s="2">
        <v>0</v>
      </c>
      <c r="L112" s="2" t="s">
        <v>203</v>
      </c>
      <c r="M112" s="2">
        <v>1</v>
      </c>
      <c r="N112" s="2" t="s">
        <v>196</v>
      </c>
      <c r="O112" s="2">
        <v>1</v>
      </c>
    </row>
    <row r="113" spans="1:15" ht="24" x14ac:dyDescent="0.2">
      <c r="A113" s="97"/>
      <c r="B113" s="1">
        <v>20155</v>
      </c>
      <c r="C113" s="1" t="s">
        <v>102</v>
      </c>
      <c r="D113" s="1">
        <v>75</v>
      </c>
      <c r="E113" s="1">
        <v>29</v>
      </c>
      <c r="F113" s="8" t="s">
        <v>640</v>
      </c>
      <c r="G113" s="1">
        <v>32</v>
      </c>
      <c r="H113" s="1" t="s">
        <v>641</v>
      </c>
      <c r="I113" s="1">
        <v>13</v>
      </c>
      <c r="J113" s="8" t="s">
        <v>580</v>
      </c>
      <c r="K113" s="1">
        <v>8</v>
      </c>
      <c r="L113" s="1" t="s">
        <v>386</v>
      </c>
      <c r="M113" s="1">
        <v>22</v>
      </c>
      <c r="N113" s="1" t="s">
        <v>642</v>
      </c>
      <c r="O113" s="1">
        <v>0.85</v>
      </c>
    </row>
    <row r="114" spans="1:15" ht="24" x14ac:dyDescent="0.2">
      <c r="A114" s="97" t="s">
        <v>103</v>
      </c>
      <c r="B114" s="2">
        <v>20058</v>
      </c>
      <c r="C114" s="2" t="s">
        <v>104</v>
      </c>
      <c r="D114" s="2">
        <v>94</v>
      </c>
      <c r="E114" s="2">
        <v>37</v>
      </c>
      <c r="F114" s="9" t="s">
        <v>643</v>
      </c>
      <c r="G114" s="2">
        <v>13</v>
      </c>
      <c r="H114" s="9" t="s">
        <v>422</v>
      </c>
      <c r="I114" s="2">
        <v>20</v>
      </c>
      <c r="J114" s="2" t="s">
        <v>644</v>
      </c>
      <c r="K114" s="2">
        <v>8</v>
      </c>
      <c r="L114" s="2" t="s">
        <v>645</v>
      </c>
      <c r="M114" s="2">
        <v>53</v>
      </c>
      <c r="N114" s="9" t="s">
        <v>425</v>
      </c>
      <c r="O114" s="2">
        <v>0.8</v>
      </c>
    </row>
    <row r="115" spans="1:15" ht="24" x14ac:dyDescent="0.2">
      <c r="A115" s="97"/>
      <c r="B115" s="1">
        <v>20156</v>
      </c>
      <c r="C115" s="1" t="s">
        <v>105</v>
      </c>
      <c r="D115" s="1">
        <v>65</v>
      </c>
      <c r="E115" s="1">
        <v>24</v>
      </c>
      <c r="F115" s="8" t="s">
        <v>646</v>
      </c>
      <c r="G115" s="1">
        <v>20</v>
      </c>
      <c r="H115" s="1" t="s">
        <v>647</v>
      </c>
      <c r="I115" s="1">
        <v>16</v>
      </c>
      <c r="J115" s="1" t="s">
        <v>292</v>
      </c>
      <c r="K115" s="1">
        <v>1</v>
      </c>
      <c r="L115" s="1" t="s">
        <v>648</v>
      </c>
      <c r="M115" s="1">
        <v>28</v>
      </c>
      <c r="N115" s="8" t="s">
        <v>649</v>
      </c>
      <c r="O115" s="1">
        <v>0.97</v>
      </c>
    </row>
    <row r="116" spans="1:15" ht="24" x14ac:dyDescent="0.2">
      <c r="A116" s="97"/>
      <c r="B116" s="2">
        <v>21141</v>
      </c>
      <c r="C116" s="2" t="s">
        <v>106</v>
      </c>
      <c r="D116" s="2">
        <v>91</v>
      </c>
      <c r="E116" s="2">
        <v>6</v>
      </c>
      <c r="F116" s="2" t="s">
        <v>495</v>
      </c>
      <c r="G116" s="2">
        <v>32</v>
      </c>
      <c r="H116" s="2" t="s">
        <v>641</v>
      </c>
      <c r="I116" s="2">
        <v>21</v>
      </c>
      <c r="J116" s="2" t="s">
        <v>650</v>
      </c>
      <c r="K116" s="2">
        <v>0</v>
      </c>
      <c r="L116" s="2" t="s">
        <v>203</v>
      </c>
      <c r="M116" s="2">
        <v>38</v>
      </c>
      <c r="N116" s="9" t="s">
        <v>651</v>
      </c>
      <c r="O116" s="2">
        <v>1</v>
      </c>
    </row>
    <row r="117" spans="1:15" x14ac:dyDescent="0.2">
      <c r="A117" s="97" t="s">
        <v>73</v>
      </c>
      <c r="B117" s="1">
        <v>20262</v>
      </c>
      <c r="C117" s="1" t="s">
        <v>107</v>
      </c>
      <c r="D117" s="1">
        <v>43</v>
      </c>
      <c r="E117" s="1">
        <v>6</v>
      </c>
      <c r="F117" s="1" t="s">
        <v>275</v>
      </c>
      <c r="G117" s="1">
        <v>24</v>
      </c>
      <c r="H117" s="1" t="s">
        <v>216</v>
      </c>
      <c r="I117" s="1">
        <v>15</v>
      </c>
      <c r="J117" s="8" t="s">
        <v>207</v>
      </c>
      <c r="K117" s="1">
        <v>1</v>
      </c>
      <c r="L117" s="1" t="s">
        <v>428</v>
      </c>
      <c r="M117" s="1">
        <v>3</v>
      </c>
      <c r="N117" s="1" t="s">
        <v>652</v>
      </c>
      <c r="O117" s="1">
        <v>0.98</v>
      </c>
    </row>
    <row r="118" spans="1:15" x14ac:dyDescent="0.2">
      <c r="A118" s="97"/>
      <c r="B118" s="2">
        <v>20039</v>
      </c>
      <c r="C118" s="2" t="s">
        <v>108</v>
      </c>
      <c r="D118" s="2">
        <v>53</v>
      </c>
      <c r="E118" s="2">
        <v>9</v>
      </c>
      <c r="F118" s="2" t="s">
        <v>653</v>
      </c>
      <c r="G118" s="2">
        <v>32</v>
      </c>
      <c r="H118" s="2" t="s">
        <v>202</v>
      </c>
      <c r="I118" s="2">
        <v>12</v>
      </c>
      <c r="J118" s="9" t="s">
        <v>209</v>
      </c>
      <c r="K118" s="2">
        <v>4</v>
      </c>
      <c r="L118" s="2" t="s">
        <v>223</v>
      </c>
      <c r="M118" s="2">
        <v>5</v>
      </c>
      <c r="N118" s="2" t="s">
        <v>654</v>
      </c>
      <c r="O118" s="2">
        <v>0.92</v>
      </c>
    </row>
    <row r="119" spans="1:15" ht="36" x14ac:dyDescent="0.2">
      <c r="A119" s="97"/>
      <c r="B119" s="1">
        <v>20059</v>
      </c>
      <c r="C119" s="1" t="s">
        <v>109</v>
      </c>
      <c r="D119" s="1">
        <v>99</v>
      </c>
      <c r="E119" s="1">
        <v>36</v>
      </c>
      <c r="F119" s="8" t="s">
        <v>226</v>
      </c>
      <c r="G119" s="1">
        <v>29</v>
      </c>
      <c r="H119" s="8" t="s">
        <v>307</v>
      </c>
      <c r="I119" s="1">
        <v>31</v>
      </c>
      <c r="J119" s="8" t="s">
        <v>655</v>
      </c>
      <c r="K119" s="1">
        <v>25</v>
      </c>
      <c r="L119" s="8" t="s">
        <v>198</v>
      </c>
      <c r="M119" s="1">
        <v>14</v>
      </c>
      <c r="N119" s="1" t="s">
        <v>656</v>
      </c>
      <c r="O119" s="8">
        <v>0.71</v>
      </c>
    </row>
    <row r="120" spans="1:15" x14ac:dyDescent="0.2">
      <c r="A120" s="97" t="s">
        <v>77</v>
      </c>
      <c r="B120" s="2">
        <v>20264</v>
      </c>
      <c r="C120" s="2" t="s">
        <v>110</v>
      </c>
      <c r="D120" s="2">
        <v>104</v>
      </c>
      <c r="E120" s="2">
        <v>13</v>
      </c>
      <c r="F120" s="2" t="s">
        <v>220</v>
      </c>
      <c r="G120" s="2">
        <v>26</v>
      </c>
      <c r="H120" s="2" t="s">
        <v>657</v>
      </c>
      <c r="I120" s="2">
        <v>14</v>
      </c>
      <c r="J120" s="9" t="s">
        <v>658</v>
      </c>
      <c r="K120" s="2">
        <v>10</v>
      </c>
      <c r="L120" s="2" t="s">
        <v>201</v>
      </c>
      <c r="M120" s="2">
        <v>54</v>
      </c>
      <c r="N120" s="9" t="s">
        <v>659</v>
      </c>
      <c r="O120" s="2">
        <v>0.8</v>
      </c>
    </row>
    <row r="121" spans="1:15" x14ac:dyDescent="0.2">
      <c r="A121" s="97"/>
      <c r="B121" s="1">
        <v>20263</v>
      </c>
      <c r="C121" s="1" t="s">
        <v>111</v>
      </c>
      <c r="D121" s="1">
        <v>171</v>
      </c>
      <c r="E121" s="1">
        <v>3</v>
      </c>
      <c r="F121" s="1" t="s">
        <v>660</v>
      </c>
      <c r="G121" s="1">
        <v>46</v>
      </c>
      <c r="H121" s="8" t="s">
        <v>661</v>
      </c>
      <c r="I121" s="1">
        <v>39</v>
      </c>
      <c r="J121" s="8" t="s">
        <v>662</v>
      </c>
      <c r="K121" s="1">
        <v>41</v>
      </c>
      <c r="L121" s="8" t="s">
        <v>663</v>
      </c>
      <c r="M121" s="1">
        <v>45</v>
      </c>
      <c r="N121" s="1" t="s">
        <v>274</v>
      </c>
      <c r="O121" s="8">
        <v>0.67</v>
      </c>
    </row>
    <row r="122" spans="1:15" ht="36" x14ac:dyDescent="0.2">
      <c r="A122" s="97"/>
      <c r="B122" s="2">
        <v>21142</v>
      </c>
      <c r="C122" s="2" t="s">
        <v>112</v>
      </c>
      <c r="D122" s="2">
        <v>67</v>
      </c>
      <c r="E122" s="2">
        <v>4</v>
      </c>
      <c r="F122" s="2" t="s">
        <v>277</v>
      </c>
      <c r="G122" s="2">
        <v>13</v>
      </c>
      <c r="H122" s="2" t="s">
        <v>664</v>
      </c>
      <c r="I122" s="2">
        <v>15</v>
      </c>
      <c r="J122" s="2" t="s">
        <v>665</v>
      </c>
      <c r="K122" s="2">
        <v>0</v>
      </c>
      <c r="L122" s="2" t="s">
        <v>203</v>
      </c>
      <c r="M122" s="2">
        <v>39</v>
      </c>
      <c r="N122" s="9" t="s">
        <v>450</v>
      </c>
      <c r="O122" s="2">
        <v>1</v>
      </c>
    </row>
    <row r="123" spans="1:15" x14ac:dyDescent="0.2">
      <c r="A123" s="98" t="s">
        <v>113</v>
      </c>
      <c r="B123" s="98"/>
      <c r="C123" s="98"/>
      <c r="D123" s="54">
        <v>113.88</v>
      </c>
      <c r="E123" s="54">
        <v>35.409999999999997</v>
      </c>
      <c r="F123" s="55">
        <v>0.28849999999999998</v>
      </c>
      <c r="G123" s="54">
        <v>26.76</v>
      </c>
      <c r="H123" s="55">
        <v>0.40279999999999999</v>
      </c>
      <c r="I123" s="54">
        <v>27.44</v>
      </c>
      <c r="J123" s="55">
        <v>0.38869999999999999</v>
      </c>
      <c r="K123" s="54">
        <v>25.26</v>
      </c>
      <c r="L123" s="55">
        <v>0.20849999999999999</v>
      </c>
      <c r="M123" s="54">
        <v>34.409999999999997</v>
      </c>
      <c r="N123" s="55">
        <v>0.31359999999999999</v>
      </c>
      <c r="O123" s="54">
        <v>0.79</v>
      </c>
    </row>
    <row r="124" spans="1:15" x14ac:dyDescent="0.2">
      <c r="A124" s="98" t="s">
        <v>434</v>
      </c>
      <c r="B124" s="98"/>
      <c r="C124" s="98"/>
      <c r="D124" s="56">
        <v>72.16</v>
      </c>
      <c r="E124" s="99">
        <v>0.30959999999999999</v>
      </c>
      <c r="F124" s="100"/>
      <c r="G124" s="99">
        <v>0.3589</v>
      </c>
      <c r="H124" s="100"/>
      <c r="I124" s="99">
        <v>0.32840000000000003</v>
      </c>
      <c r="J124" s="100"/>
      <c r="K124" s="99">
        <v>0.24390000000000001</v>
      </c>
      <c r="L124" s="100"/>
      <c r="M124" s="99">
        <v>0.3478</v>
      </c>
      <c r="N124" s="100"/>
      <c r="O124" s="56">
        <v>0.69</v>
      </c>
    </row>
    <row r="125" spans="1:15" ht="15" x14ac:dyDescent="0.2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</row>
    <row r="126" spans="1:15" x14ac:dyDescent="0.2">
      <c r="A126" s="98" t="s">
        <v>300</v>
      </c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</row>
    <row r="127" spans="1:15" x14ac:dyDescent="0.2">
      <c r="A127" s="98" t="s">
        <v>44</v>
      </c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</row>
    <row r="128" spans="1:15" x14ac:dyDescent="0.2">
      <c r="A128" s="98" t="s">
        <v>65</v>
      </c>
      <c r="B128" s="98" t="s">
        <v>246</v>
      </c>
      <c r="C128" s="98" t="s">
        <v>666</v>
      </c>
      <c r="D128" s="98" t="s">
        <v>67</v>
      </c>
      <c r="E128" s="100" t="s">
        <v>186</v>
      </c>
      <c r="F128" s="100"/>
      <c r="G128" s="100" t="s">
        <v>188</v>
      </c>
      <c r="H128" s="100"/>
      <c r="I128" s="100"/>
      <c r="J128" s="100"/>
      <c r="K128" s="100"/>
      <c r="L128" s="100"/>
      <c r="M128" s="100"/>
      <c r="N128" s="100"/>
      <c r="O128" s="100" t="s">
        <v>187</v>
      </c>
    </row>
    <row r="129" spans="1:15" x14ac:dyDescent="0.2">
      <c r="A129" s="98"/>
      <c r="B129" s="98"/>
      <c r="C129" s="98"/>
      <c r="D129" s="98"/>
      <c r="E129" s="100"/>
      <c r="F129" s="100"/>
      <c r="G129" s="98" t="s">
        <v>68</v>
      </c>
      <c r="H129" s="98"/>
      <c r="I129" s="98" t="s">
        <v>69</v>
      </c>
      <c r="J129" s="98"/>
      <c r="K129" s="98" t="s">
        <v>70</v>
      </c>
      <c r="L129" s="98"/>
      <c r="M129" s="98" t="s">
        <v>71</v>
      </c>
      <c r="N129" s="98"/>
      <c r="O129" s="100"/>
    </row>
    <row r="130" spans="1:15" ht="24" x14ac:dyDescent="0.2">
      <c r="A130" s="101"/>
      <c r="B130" s="1">
        <v>21010</v>
      </c>
      <c r="C130" s="1" t="s">
        <v>114</v>
      </c>
      <c r="D130" s="1">
        <v>16</v>
      </c>
      <c r="E130" s="1">
        <v>0</v>
      </c>
      <c r="F130" s="1" t="s">
        <v>203</v>
      </c>
      <c r="G130" s="1">
        <v>9</v>
      </c>
      <c r="H130" s="1" t="s">
        <v>667</v>
      </c>
      <c r="I130" s="1">
        <v>1</v>
      </c>
      <c r="J130" s="8" t="s">
        <v>235</v>
      </c>
      <c r="K130" s="1">
        <v>4</v>
      </c>
      <c r="L130" s="8" t="s">
        <v>199</v>
      </c>
      <c r="M130" s="1">
        <v>2</v>
      </c>
      <c r="N130" s="1" t="s">
        <v>220</v>
      </c>
      <c r="O130" s="8">
        <v>0.71</v>
      </c>
    </row>
    <row r="131" spans="1:15" ht="24" x14ac:dyDescent="0.2">
      <c r="A131" s="101"/>
      <c r="B131" s="2">
        <v>11010</v>
      </c>
      <c r="C131" s="2" t="s">
        <v>72</v>
      </c>
      <c r="D131" s="2">
        <v>21</v>
      </c>
      <c r="E131" s="2">
        <v>0</v>
      </c>
      <c r="F131" s="2" t="s">
        <v>203</v>
      </c>
      <c r="G131" s="2">
        <v>5</v>
      </c>
      <c r="H131" s="9" t="s">
        <v>197</v>
      </c>
      <c r="I131" s="2">
        <v>7</v>
      </c>
      <c r="J131" s="2" t="s">
        <v>200</v>
      </c>
      <c r="K131" s="2">
        <v>3</v>
      </c>
      <c r="L131" s="9" t="s">
        <v>201</v>
      </c>
      <c r="M131" s="2">
        <v>6</v>
      </c>
      <c r="N131" s="9" t="s">
        <v>199</v>
      </c>
      <c r="O131" s="9">
        <v>0.8</v>
      </c>
    </row>
    <row r="132" spans="1:15" x14ac:dyDescent="0.2">
      <c r="A132" s="97" t="s">
        <v>73</v>
      </c>
      <c r="B132" s="1">
        <v>20011</v>
      </c>
      <c r="C132" s="1" t="s">
        <v>74</v>
      </c>
      <c r="D132" s="1">
        <v>69</v>
      </c>
      <c r="E132" s="1">
        <v>16</v>
      </c>
      <c r="F132" s="8" t="s">
        <v>668</v>
      </c>
      <c r="G132" s="1">
        <v>10</v>
      </c>
      <c r="H132" s="8" t="s">
        <v>669</v>
      </c>
      <c r="I132" s="1">
        <v>20</v>
      </c>
      <c r="J132" s="8" t="s">
        <v>670</v>
      </c>
      <c r="K132" s="1">
        <v>21</v>
      </c>
      <c r="L132" s="8" t="s">
        <v>251</v>
      </c>
      <c r="M132" s="1">
        <v>18</v>
      </c>
      <c r="N132" s="8" t="s">
        <v>255</v>
      </c>
      <c r="O132" s="8">
        <v>0.59</v>
      </c>
    </row>
    <row r="133" spans="1:15" ht="24" x14ac:dyDescent="0.2">
      <c r="A133" s="97"/>
      <c r="B133" s="2">
        <v>20102</v>
      </c>
      <c r="C133" s="2" t="s">
        <v>75</v>
      </c>
      <c r="D133" s="2">
        <v>65</v>
      </c>
      <c r="E133" s="2">
        <v>11</v>
      </c>
      <c r="F133" s="2" t="s">
        <v>671</v>
      </c>
      <c r="G133" s="2">
        <v>15</v>
      </c>
      <c r="H133" s="9" t="s">
        <v>278</v>
      </c>
      <c r="I133" s="2">
        <v>22</v>
      </c>
      <c r="J133" s="9" t="s">
        <v>290</v>
      </c>
      <c r="K133" s="2">
        <v>19</v>
      </c>
      <c r="L133" s="9" t="s">
        <v>672</v>
      </c>
      <c r="M133" s="2">
        <v>9</v>
      </c>
      <c r="N133" s="2" t="s">
        <v>673</v>
      </c>
      <c r="O133" s="9">
        <v>0.66</v>
      </c>
    </row>
    <row r="134" spans="1:15" x14ac:dyDescent="0.2">
      <c r="A134" s="97"/>
      <c r="B134" s="1">
        <v>10300</v>
      </c>
      <c r="C134" s="1" t="s">
        <v>76</v>
      </c>
      <c r="D134" s="1">
        <v>70</v>
      </c>
      <c r="E134" s="1">
        <v>17</v>
      </c>
      <c r="F134" s="8" t="s">
        <v>674</v>
      </c>
      <c r="G134" s="1">
        <v>2</v>
      </c>
      <c r="H134" s="8" t="s">
        <v>631</v>
      </c>
      <c r="I134" s="1">
        <v>21</v>
      </c>
      <c r="J134" s="8" t="s">
        <v>229</v>
      </c>
      <c r="K134" s="1">
        <v>47</v>
      </c>
      <c r="L134" s="8" t="s">
        <v>675</v>
      </c>
      <c r="M134" s="1">
        <v>0</v>
      </c>
      <c r="N134" s="1" t="s">
        <v>203</v>
      </c>
      <c r="O134" s="8">
        <v>0.33</v>
      </c>
    </row>
    <row r="135" spans="1:15" x14ac:dyDescent="0.2">
      <c r="A135" s="97" t="s">
        <v>77</v>
      </c>
      <c r="B135" s="2">
        <v>20379</v>
      </c>
      <c r="C135" s="2" t="s">
        <v>78</v>
      </c>
      <c r="D135" s="2">
        <v>47</v>
      </c>
      <c r="E135" s="2">
        <v>4</v>
      </c>
      <c r="F135" s="2" t="s">
        <v>676</v>
      </c>
      <c r="G135" s="2">
        <v>7</v>
      </c>
      <c r="H135" s="9" t="s">
        <v>677</v>
      </c>
      <c r="I135" s="2">
        <v>11</v>
      </c>
      <c r="J135" s="2" t="s">
        <v>288</v>
      </c>
      <c r="K135" s="2">
        <v>5</v>
      </c>
      <c r="L135" s="9" t="s">
        <v>261</v>
      </c>
      <c r="M135" s="2">
        <v>24</v>
      </c>
      <c r="N135" s="9" t="s">
        <v>678</v>
      </c>
      <c r="O135" s="9">
        <v>0.78</v>
      </c>
    </row>
    <row r="136" spans="1:15" x14ac:dyDescent="0.2">
      <c r="A136" s="97"/>
      <c r="B136" s="1">
        <v>10025</v>
      </c>
      <c r="C136" s="1" t="s">
        <v>79</v>
      </c>
      <c r="D136" s="1">
        <v>62</v>
      </c>
      <c r="E136" s="1">
        <v>20</v>
      </c>
      <c r="F136" s="8" t="s">
        <v>679</v>
      </c>
      <c r="G136" s="1">
        <v>2</v>
      </c>
      <c r="H136" s="8" t="s">
        <v>680</v>
      </c>
      <c r="I136" s="1">
        <v>10</v>
      </c>
      <c r="J136" s="8" t="s">
        <v>681</v>
      </c>
      <c r="K136" s="1">
        <v>31</v>
      </c>
      <c r="L136" s="8" t="s">
        <v>682</v>
      </c>
      <c r="M136" s="1">
        <v>19</v>
      </c>
      <c r="N136" s="8" t="s">
        <v>622</v>
      </c>
      <c r="O136" s="8">
        <v>0.28000000000000003</v>
      </c>
    </row>
    <row r="137" spans="1:15" x14ac:dyDescent="0.2">
      <c r="A137" s="97"/>
      <c r="B137" s="2">
        <v>20063</v>
      </c>
      <c r="C137" s="2" t="s">
        <v>80</v>
      </c>
      <c r="D137" s="2">
        <v>53</v>
      </c>
      <c r="E137" s="2">
        <v>10</v>
      </c>
      <c r="F137" s="2" t="s">
        <v>683</v>
      </c>
      <c r="G137" s="2">
        <v>5</v>
      </c>
      <c r="H137" s="9" t="s">
        <v>563</v>
      </c>
      <c r="I137" s="2">
        <v>29</v>
      </c>
      <c r="J137" s="2" t="s">
        <v>684</v>
      </c>
      <c r="K137" s="2">
        <v>4</v>
      </c>
      <c r="L137" s="2" t="s">
        <v>266</v>
      </c>
      <c r="M137" s="2">
        <v>15</v>
      </c>
      <c r="N137" s="9" t="s">
        <v>280</v>
      </c>
      <c r="O137" s="2">
        <v>0.89</v>
      </c>
    </row>
    <row r="138" spans="1:15" ht="24" x14ac:dyDescent="0.2">
      <c r="A138" s="97"/>
      <c r="B138" s="1">
        <v>20038</v>
      </c>
      <c r="C138" s="1" t="s">
        <v>81</v>
      </c>
      <c r="D138" s="1">
        <v>84</v>
      </c>
      <c r="E138" s="1">
        <v>36</v>
      </c>
      <c r="F138" s="8" t="s">
        <v>192</v>
      </c>
      <c r="G138" s="1">
        <v>23</v>
      </c>
      <c r="H138" s="1" t="s">
        <v>685</v>
      </c>
      <c r="I138" s="1">
        <v>4</v>
      </c>
      <c r="J138" s="8" t="s">
        <v>220</v>
      </c>
      <c r="K138" s="1">
        <v>5</v>
      </c>
      <c r="L138" s="1" t="s">
        <v>686</v>
      </c>
      <c r="M138" s="1">
        <v>52</v>
      </c>
      <c r="N138" s="8" t="s">
        <v>687</v>
      </c>
      <c r="O138" s="1">
        <v>0.84</v>
      </c>
    </row>
    <row r="139" spans="1:15" x14ac:dyDescent="0.2">
      <c r="A139" s="97" t="s">
        <v>82</v>
      </c>
      <c r="B139" s="2">
        <v>20138</v>
      </c>
      <c r="C139" s="2" t="s">
        <v>83</v>
      </c>
      <c r="D139" s="2">
        <v>29</v>
      </c>
      <c r="E139" s="2">
        <v>6</v>
      </c>
      <c r="F139" s="2" t="s">
        <v>688</v>
      </c>
      <c r="G139" s="2">
        <v>6</v>
      </c>
      <c r="H139" s="9" t="s">
        <v>688</v>
      </c>
      <c r="I139" s="2">
        <v>10</v>
      </c>
      <c r="J139" s="9" t="s">
        <v>270</v>
      </c>
      <c r="K139" s="2">
        <v>13</v>
      </c>
      <c r="L139" s="9" t="s">
        <v>259</v>
      </c>
      <c r="M139" s="2">
        <v>0</v>
      </c>
      <c r="N139" s="2" t="s">
        <v>203</v>
      </c>
      <c r="O139" s="9">
        <v>0.55000000000000004</v>
      </c>
    </row>
    <row r="140" spans="1:15" x14ac:dyDescent="0.2">
      <c r="A140" s="97"/>
      <c r="B140" s="1">
        <v>20067</v>
      </c>
      <c r="C140" s="1" t="s">
        <v>84</v>
      </c>
      <c r="D140" s="1">
        <v>28</v>
      </c>
      <c r="E140" s="1">
        <v>4</v>
      </c>
      <c r="F140" s="1" t="s">
        <v>191</v>
      </c>
      <c r="G140" s="1">
        <v>12</v>
      </c>
      <c r="H140" s="1" t="s">
        <v>262</v>
      </c>
      <c r="I140" s="1">
        <v>11</v>
      </c>
      <c r="J140" s="8" t="s">
        <v>272</v>
      </c>
      <c r="K140" s="1">
        <v>3</v>
      </c>
      <c r="L140" s="1" t="s">
        <v>412</v>
      </c>
      <c r="M140" s="1">
        <v>2</v>
      </c>
      <c r="N140" s="1" t="s">
        <v>235</v>
      </c>
      <c r="O140" s="1">
        <v>0.88</v>
      </c>
    </row>
    <row r="141" spans="1:15" ht="24" x14ac:dyDescent="0.2">
      <c r="A141" s="97"/>
      <c r="B141" s="2">
        <v>20057</v>
      </c>
      <c r="C141" s="2" t="s">
        <v>85</v>
      </c>
      <c r="D141" s="2">
        <v>24</v>
      </c>
      <c r="E141" s="2">
        <v>3</v>
      </c>
      <c r="F141" s="2" t="s">
        <v>220</v>
      </c>
      <c r="G141" s="2">
        <v>17</v>
      </c>
      <c r="H141" s="2" t="s">
        <v>689</v>
      </c>
      <c r="I141" s="2">
        <v>0</v>
      </c>
      <c r="J141" s="9" t="s">
        <v>203</v>
      </c>
      <c r="K141" s="2">
        <v>4</v>
      </c>
      <c r="L141" s="9" t="s">
        <v>217</v>
      </c>
      <c r="M141" s="2">
        <v>3</v>
      </c>
      <c r="N141" s="2" t="s">
        <v>220</v>
      </c>
      <c r="O141" s="9">
        <v>0.81</v>
      </c>
    </row>
    <row r="142" spans="1:15" x14ac:dyDescent="0.2">
      <c r="A142" s="97"/>
      <c r="B142" s="1">
        <v>20064</v>
      </c>
      <c r="C142" s="1" t="s">
        <v>86</v>
      </c>
      <c r="D142" s="1">
        <v>23</v>
      </c>
      <c r="E142" s="1">
        <v>2</v>
      </c>
      <c r="F142" s="1" t="s">
        <v>690</v>
      </c>
      <c r="G142" s="1">
        <v>13</v>
      </c>
      <c r="H142" s="1" t="s">
        <v>687</v>
      </c>
      <c r="I142" s="1">
        <v>7</v>
      </c>
      <c r="J142" s="8" t="s">
        <v>197</v>
      </c>
      <c r="K142" s="1">
        <v>1</v>
      </c>
      <c r="L142" s="1" t="s">
        <v>691</v>
      </c>
      <c r="M142" s="1">
        <v>2</v>
      </c>
      <c r="N142" s="1" t="s">
        <v>690</v>
      </c>
      <c r="O142" s="1">
        <v>0.95</v>
      </c>
    </row>
    <row r="143" spans="1:15" x14ac:dyDescent="0.2">
      <c r="A143" s="97" t="s">
        <v>87</v>
      </c>
      <c r="B143" s="2">
        <v>21138</v>
      </c>
      <c r="C143" s="2" t="s">
        <v>88</v>
      </c>
      <c r="D143" s="2">
        <v>24</v>
      </c>
      <c r="E143" s="2">
        <v>2</v>
      </c>
      <c r="F143" s="2" t="s">
        <v>223</v>
      </c>
      <c r="G143" s="2">
        <v>3</v>
      </c>
      <c r="H143" s="9" t="s">
        <v>220</v>
      </c>
      <c r="I143" s="2">
        <v>16</v>
      </c>
      <c r="J143" s="2" t="s">
        <v>202</v>
      </c>
      <c r="K143" s="2">
        <v>5</v>
      </c>
      <c r="L143" s="9" t="s">
        <v>628</v>
      </c>
      <c r="M143" s="2">
        <v>0</v>
      </c>
      <c r="N143" s="2" t="s">
        <v>203</v>
      </c>
      <c r="O143" s="9">
        <v>0.79</v>
      </c>
    </row>
    <row r="144" spans="1:15" x14ac:dyDescent="0.2">
      <c r="A144" s="97"/>
      <c r="B144" s="1">
        <v>10026</v>
      </c>
      <c r="C144" s="1" t="s">
        <v>89</v>
      </c>
      <c r="D144" s="1">
        <v>20</v>
      </c>
      <c r="E144" s="1">
        <v>6</v>
      </c>
      <c r="F144" s="8" t="s">
        <v>229</v>
      </c>
      <c r="G144" s="1">
        <v>5</v>
      </c>
      <c r="H144" s="1" t="s">
        <v>372</v>
      </c>
      <c r="I144" s="1">
        <v>5</v>
      </c>
      <c r="J144" s="8" t="s">
        <v>372</v>
      </c>
      <c r="K144" s="1">
        <v>3</v>
      </c>
      <c r="L144" s="8" t="s">
        <v>233</v>
      </c>
      <c r="M144" s="1">
        <v>7</v>
      </c>
      <c r="N144" s="8" t="s">
        <v>287</v>
      </c>
      <c r="O144" s="8">
        <v>0.77</v>
      </c>
    </row>
    <row r="145" spans="1:15" x14ac:dyDescent="0.2">
      <c r="A145" s="97"/>
      <c r="B145" s="2">
        <v>20049</v>
      </c>
      <c r="C145" s="2" t="s">
        <v>90</v>
      </c>
      <c r="D145" s="2">
        <v>28</v>
      </c>
      <c r="E145" s="2">
        <v>3</v>
      </c>
      <c r="F145" s="2" t="s">
        <v>692</v>
      </c>
      <c r="G145" s="2">
        <v>11</v>
      </c>
      <c r="H145" s="2" t="s">
        <v>288</v>
      </c>
      <c r="I145" s="2">
        <v>10</v>
      </c>
      <c r="J145" s="9" t="s">
        <v>693</v>
      </c>
      <c r="K145" s="2">
        <v>2</v>
      </c>
      <c r="L145" s="2" t="s">
        <v>690</v>
      </c>
      <c r="M145" s="2">
        <v>5</v>
      </c>
      <c r="N145" s="2" t="s">
        <v>578</v>
      </c>
      <c r="O145" s="2">
        <v>0.91</v>
      </c>
    </row>
    <row r="146" spans="1:15" ht="24" x14ac:dyDescent="0.2">
      <c r="A146" s="97" t="s">
        <v>91</v>
      </c>
      <c r="B146" s="1">
        <v>21046</v>
      </c>
      <c r="C146" s="1" t="s">
        <v>92</v>
      </c>
      <c r="D146" s="1">
        <v>10</v>
      </c>
      <c r="E146" s="1">
        <v>6</v>
      </c>
      <c r="F146" s="8" t="s">
        <v>216</v>
      </c>
      <c r="G146" s="1">
        <v>0</v>
      </c>
      <c r="H146" s="8" t="s">
        <v>203</v>
      </c>
      <c r="I146" s="1">
        <v>10</v>
      </c>
      <c r="J146" s="1" t="s">
        <v>694</v>
      </c>
      <c r="K146" s="1">
        <v>0</v>
      </c>
      <c r="L146" s="1" t="s">
        <v>203</v>
      </c>
      <c r="M146" s="1">
        <v>0</v>
      </c>
      <c r="N146" s="1" t="s">
        <v>203</v>
      </c>
      <c r="O146" s="1">
        <v>1</v>
      </c>
    </row>
    <row r="147" spans="1:15" ht="24" x14ac:dyDescent="0.2">
      <c r="A147" s="97"/>
      <c r="B147" s="2">
        <v>20139</v>
      </c>
      <c r="C147" s="2" t="s">
        <v>93</v>
      </c>
      <c r="D147" s="2">
        <v>7</v>
      </c>
      <c r="E147" s="2">
        <v>4</v>
      </c>
      <c r="F147" s="9" t="s">
        <v>218</v>
      </c>
      <c r="G147" s="2">
        <v>0</v>
      </c>
      <c r="H147" s="9" t="s">
        <v>203</v>
      </c>
      <c r="I147" s="2">
        <v>5</v>
      </c>
      <c r="J147" s="2" t="s">
        <v>694</v>
      </c>
      <c r="K147" s="2">
        <v>0</v>
      </c>
      <c r="L147" s="2" t="s">
        <v>203</v>
      </c>
      <c r="M147" s="2">
        <v>2</v>
      </c>
      <c r="N147" s="9" t="s">
        <v>199</v>
      </c>
      <c r="O147" s="2">
        <v>1</v>
      </c>
    </row>
    <row r="148" spans="1:15" x14ac:dyDescent="0.2">
      <c r="A148" s="97"/>
      <c r="B148" s="1">
        <v>20047</v>
      </c>
      <c r="C148" s="1" t="s">
        <v>94</v>
      </c>
      <c r="D148" s="1">
        <v>7</v>
      </c>
      <c r="E148" s="1">
        <v>5</v>
      </c>
      <c r="F148" s="8" t="s">
        <v>232</v>
      </c>
      <c r="G148" s="1">
        <v>1</v>
      </c>
      <c r="H148" s="8" t="s">
        <v>197</v>
      </c>
      <c r="I148" s="1">
        <v>1</v>
      </c>
      <c r="J148" s="8" t="s">
        <v>197</v>
      </c>
      <c r="K148" s="1">
        <v>1</v>
      </c>
      <c r="L148" s="8" t="s">
        <v>197</v>
      </c>
      <c r="M148" s="1">
        <v>4</v>
      </c>
      <c r="N148" s="8" t="s">
        <v>218</v>
      </c>
      <c r="O148" s="8">
        <v>0.67</v>
      </c>
    </row>
    <row r="149" spans="1:15" x14ac:dyDescent="0.2">
      <c r="A149" s="97" t="s">
        <v>95</v>
      </c>
      <c r="B149" s="2">
        <v>20068</v>
      </c>
      <c r="C149" s="2" t="s">
        <v>96</v>
      </c>
      <c r="D149" s="2">
        <v>8</v>
      </c>
      <c r="E149" s="2">
        <v>2</v>
      </c>
      <c r="F149" s="9" t="s">
        <v>209</v>
      </c>
      <c r="G149" s="2">
        <v>2</v>
      </c>
      <c r="H149" s="9" t="s">
        <v>197</v>
      </c>
      <c r="I149" s="2">
        <v>3</v>
      </c>
      <c r="J149" s="2" t="s">
        <v>193</v>
      </c>
      <c r="K149" s="2">
        <v>1</v>
      </c>
      <c r="L149" s="2" t="s">
        <v>222</v>
      </c>
      <c r="M149" s="2">
        <v>2</v>
      </c>
      <c r="N149" s="2" t="s">
        <v>209</v>
      </c>
      <c r="O149" s="2">
        <v>0.83</v>
      </c>
    </row>
    <row r="150" spans="1:15" ht="24" x14ac:dyDescent="0.2">
      <c r="A150" s="97"/>
      <c r="B150" s="1">
        <v>10027</v>
      </c>
      <c r="C150" s="1" t="s">
        <v>97</v>
      </c>
      <c r="D150" s="1">
        <v>2</v>
      </c>
      <c r="E150" s="1">
        <v>0</v>
      </c>
      <c r="F150" s="1" t="s">
        <v>203</v>
      </c>
      <c r="G150" s="1">
        <v>1</v>
      </c>
      <c r="H150" s="1" t="s">
        <v>694</v>
      </c>
      <c r="I150" s="1">
        <v>0</v>
      </c>
      <c r="J150" s="8" t="s">
        <v>203</v>
      </c>
      <c r="K150" s="1">
        <v>0</v>
      </c>
      <c r="L150" s="1" t="s">
        <v>203</v>
      </c>
      <c r="M150" s="1">
        <v>1</v>
      </c>
      <c r="N150" s="8" t="s">
        <v>193</v>
      </c>
      <c r="O150" s="1">
        <v>1</v>
      </c>
    </row>
    <row r="151" spans="1:15" ht="24" x14ac:dyDescent="0.2">
      <c r="A151" s="97"/>
      <c r="B151" s="2">
        <v>20051</v>
      </c>
      <c r="C151" s="2" t="s">
        <v>98</v>
      </c>
      <c r="D151" s="2">
        <v>27</v>
      </c>
      <c r="E151" s="2">
        <v>4</v>
      </c>
      <c r="F151" s="2" t="s">
        <v>268</v>
      </c>
      <c r="G151" s="2">
        <v>12</v>
      </c>
      <c r="H151" s="2" t="s">
        <v>218</v>
      </c>
      <c r="I151" s="2">
        <v>9</v>
      </c>
      <c r="J151" s="9" t="s">
        <v>192</v>
      </c>
      <c r="K151" s="2">
        <v>0</v>
      </c>
      <c r="L151" s="2" t="s">
        <v>203</v>
      </c>
      <c r="M151" s="2">
        <v>6</v>
      </c>
      <c r="N151" s="2" t="s">
        <v>194</v>
      </c>
      <c r="O151" s="2">
        <v>1</v>
      </c>
    </row>
    <row r="152" spans="1:15" x14ac:dyDescent="0.2">
      <c r="A152" s="97" t="s">
        <v>99</v>
      </c>
      <c r="B152" s="1">
        <v>10091</v>
      </c>
      <c r="C152" s="1" t="s">
        <v>100</v>
      </c>
      <c r="D152" s="1">
        <v>17</v>
      </c>
      <c r="E152" s="1">
        <v>7</v>
      </c>
      <c r="F152" s="8" t="s">
        <v>251</v>
      </c>
      <c r="G152" s="1">
        <v>4</v>
      </c>
      <c r="H152" s="1" t="s">
        <v>226</v>
      </c>
      <c r="I152" s="1">
        <v>3</v>
      </c>
      <c r="J152" s="8" t="s">
        <v>213</v>
      </c>
      <c r="K152" s="1">
        <v>4</v>
      </c>
      <c r="L152" s="8" t="s">
        <v>226</v>
      </c>
      <c r="M152" s="1">
        <v>6</v>
      </c>
      <c r="N152" s="8" t="s">
        <v>227</v>
      </c>
      <c r="O152" s="8">
        <v>0.64</v>
      </c>
    </row>
    <row r="153" spans="1:15" x14ac:dyDescent="0.2">
      <c r="A153" s="97"/>
      <c r="B153" s="2">
        <v>21140</v>
      </c>
      <c r="C153" s="2" t="s">
        <v>101</v>
      </c>
      <c r="D153" s="2">
        <v>9</v>
      </c>
      <c r="E153" s="2">
        <v>1</v>
      </c>
      <c r="F153" s="2" t="s">
        <v>205</v>
      </c>
      <c r="G153" s="2">
        <v>4</v>
      </c>
      <c r="H153" s="2" t="s">
        <v>218</v>
      </c>
      <c r="I153" s="2">
        <v>3</v>
      </c>
      <c r="J153" s="9" t="s">
        <v>192</v>
      </c>
      <c r="K153" s="2">
        <v>0</v>
      </c>
      <c r="L153" s="2" t="s">
        <v>203</v>
      </c>
      <c r="M153" s="2">
        <v>2</v>
      </c>
      <c r="N153" s="2" t="s">
        <v>194</v>
      </c>
      <c r="O153" s="2">
        <v>1</v>
      </c>
    </row>
    <row r="154" spans="1:15" ht="24" x14ac:dyDescent="0.2">
      <c r="A154" s="97"/>
      <c r="B154" s="1">
        <v>20155</v>
      </c>
      <c r="C154" s="1" t="s">
        <v>102</v>
      </c>
      <c r="D154" s="1">
        <v>6</v>
      </c>
      <c r="E154" s="1">
        <v>3</v>
      </c>
      <c r="F154" s="8" t="s">
        <v>193</v>
      </c>
      <c r="G154" s="1">
        <v>0</v>
      </c>
      <c r="H154" s="8" t="s">
        <v>203</v>
      </c>
      <c r="I154" s="1">
        <v>5</v>
      </c>
      <c r="J154" s="1" t="s">
        <v>694</v>
      </c>
      <c r="K154" s="1">
        <v>0</v>
      </c>
      <c r="L154" s="1" t="s">
        <v>203</v>
      </c>
      <c r="M154" s="1">
        <v>1</v>
      </c>
      <c r="N154" s="1" t="s">
        <v>222</v>
      </c>
      <c r="O154" s="1">
        <v>1</v>
      </c>
    </row>
    <row r="155" spans="1:15" ht="24" x14ac:dyDescent="0.2">
      <c r="A155" s="97" t="s">
        <v>103</v>
      </c>
      <c r="B155" s="2">
        <v>20058</v>
      </c>
      <c r="C155" s="2" t="s">
        <v>104</v>
      </c>
      <c r="D155" s="2">
        <v>16</v>
      </c>
      <c r="E155" s="2">
        <v>3</v>
      </c>
      <c r="F155" s="2" t="s">
        <v>211</v>
      </c>
      <c r="G155" s="2">
        <v>1</v>
      </c>
      <c r="H155" s="9" t="s">
        <v>205</v>
      </c>
      <c r="I155" s="2">
        <v>7</v>
      </c>
      <c r="J155" s="2" t="s">
        <v>263</v>
      </c>
      <c r="K155" s="2">
        <v>1</v>
      </c>
      <c r="L155" s="2" t="s">
        <v>205</v>
      </c>
      <c r="M155" s="2">
        <v>7</v>
      </c>
      <c r="N155" s="9" t="s">
        <v>285</v>
      </c>
      <c r="O155" s="2">
        <v>0.89</v>
      </c>
    </row>
    <row r="156" spans="1:15" ht="24" x14ac:dyDescent="0.2">
      <c r="A156" s="97"/>
      <c r="B156" s="1">
        <v>20156</v>
      </c>
      <c r="C156" s="1" t="s">
        <v>105</v>
      </c>
      <c r="D156" s="1">
        <v>17</v>
      </c>
      <c r="E156" s="1">
        <v>3</v>
      </c>
      <c r="F156" s="1" t="s">
        <v>291</v>
      </c>
      <c r="G156" s="1">
        <v>0</v>
      </c>
      <c r="H156" s="8" t="s">
        <v>203</v>
      </c>
      <c r="I156" s="1">
        <v>5</v>
      </c>
      <c r="J156" s="1" t="s">
        <v>214</v>
      </c>
      <c r="K156" s="1">
        <v>3</v>
      </c>
      <c r="L156" s="8" t="s">
        <v>207</v>
      </c>
      <c r="M156" s="1">
        <v>9</v>
      </c>
      <c r="N156" s="8" t="s">
        <v>405</v>
      </c>
      <c r="O156" s="8">
        <v>0.63</v>
      </c>
    </row>
    <row r="157" spans="1:15" ht="24" x14ac:dyDescent="0.2">
      <c r="A157" s="97"/>
      <c r="B157" s="2">
        <v>21141</v>
      </c>
      <c r="C157" s="2" t="s">
        <v>106</v>
      </c>
      <c r="D157" s="2">
        <v>46</v>
      </c>
      <c r="E157" s="2">
        <v>5</v>
      </c>
      <c r="F157" s="2" t="s">
        <v>695</v>
      </c>
      <c r="G157" s="2">
        <v>14</v>
      </c>
      <c r="H157" s="2" t="s">
        <v>696</v>
      </c>
      <c r="I157" s="2">
        <v>17</v>
      </c>
      <c r="J157" s="2" t="s">
        <v>697</v>
      </c>
      <c r="K157" s="2">
        <v>2</v>
      </c>
      <c r="L157" s="2" t="s">
        <v>698</v>
      </c>
      <c r="M157" s="2">
        <v>13</v>
      </c>
      <c r="N157" s="9" t="s">
        <v>699</v>
      </c>
      <c r="O157" s="2">
        <v>0.94</v>
      </c>
    </row>
    <row r="158" spans="1:15" x14ac:dyDescent="0.2">
      <c r="A158" s="97" t="s">
        <v>73</v>
      </c>
      <c r="B158" s="1">
        <v>20262</v>
      </c>
      <c r="C158" s="1" t="s">
        <v>107</v>
      </c>
      <c r="D158" s="1">
        <v>13</v>
      </c>
      <c r="E158" s="1">
        <v>4</v>
      </c>
      <c r="F158" s="8" t="s">
        <v>221</v>
      </c>
      <c r="G158" s="1">
        <v>11</v>
      </c>
      <c r="H158" s="1" t="s">
        <v>298</v>
      </c>
      <c r="I158" s="1">
        <v>2</v>
      </c>
      <c r="J158" s="8" t="s">
        <v>224</v>
      </c>
      <c r="K158" s="1">
        <v>0</v>
      </c>
      <c r="L158" s="1" t="s">
        <v>203</v>
      </c>
      <c r="M158" s="1">
        <v>0</v>
      </c>
      <c r="N158" s="1" t="s">
        <v>203</v>
      </c>
      <c r="O158" s="1">
        <v>1</v>
      </c>
    </row>
    <row r="159" spans="1:15" x14ac:dyDescent="0.2">
      <c r="A159" s="97"/>
      <c r="B159" s="2">
        <v>20039</v>
      </c>
      <c r="C159" s="2" t="s">
        <v>108</v>
      </c>
      <c r="D159" s="2">
        <v>22</v>
      </c>
      <c r="E159" s="2">
        <v>4</v>
      </c>
      <c r="F159" s="2" t="s">
        <v>195</v>
      </c>
      <c r="G159" s="2">
        <v>2</v>
      </c>
      <c r="H159" s="9" t="s">
        <v>256</v>
      </c>
      <c r="I159" s="2">
        <v>15</v>
      </c>
      <c r="J159" s="2" t="s">
        <v>700</v>
      </c>
      <c r="K159" s="2">
        <v>0</v>
      </c>
      <c r="L159" s="2" t="s">
        <v>203</v>
      </c>
      <c r="M159" s="2">
        <v>5</v>
      </c>
      <c r="N159" s="2" t="s">
        <v>225</v>
      </c>
      <c r="O159" s="2">
        <v>1</v>
      </c>
    </row>
    <row r="160" spans="1:15" ht="36" x14ac:dyDescent="0.2">
      <c r="A160" s="97"/>
      <c r="B160" s="1">
        <v>20059</v>
      </c>
      <c r="C160" s="1" t="s">
        <v>109</v>
      </c>
      <c r="D160" s="1">
        <v>10</v>
      </c>
      <c r="E160" s="1">
        <v>1</v>
      </c>
      <c r="F160" s="1" t="s">
        <v>234</v>
      </c>
      <c r="G160" s="1">
        <v>4</v>
      </c>
      <c r="H160" s="1" t="s">
        <v>208</v>
      </c>
      <c r="I160" s="1">
        <v>5</v>
      </c>
      <c r="J160" s="1" t="s">
        <v>193</v>
      </c>
      <c r="K160" s="1">
        <v>1</v>
      </c>
      <c r="L160" s="1" t="s">
        <v>234</v>
      </c>
      <c r="M160" s="1">
        <v>0</v>
      </c>
      <c r="N160" s="1" t="s">
        <v>203</v>
      </c>
      <c r="O160" s="1">
        <v>0.9</v>
      </c>
    </row>
    <row r="161" spans="1:15" x14ac:dyDescent="0.2">
      <c r="A161" s="97" t="s">
        <v>77</v>
      </c>
      <c r="B161" s="2">
        <v>20264</v>
      </c>
      <c r="C161" s="2" t="s">
        <v>110</v>
      </c>
      <c r="D161" s="2">
        <v>29</v>
      </c>
      <c r="E161" s="2">
        <v>1</v>
      </c>
      <c r="F161" s="2" t="s">
        <v>701</v>
      </c>
      <c r="G161" s="2">
        <v>11</v>
      </c>
      <c r="H161" s="2" t="s">
        <v>231</v>
      </c>
      <c r="I161" s="2">
        <v>6</v>
      </c>
      <c r="J161" s="9" t="s">
        <v>281</v>
      </c>
      <c r="K161" s="2">
        <v>2</v>
      </c>
      <c r="L161" s="2" t="s">
        <v>266</v>
      </c>
      <c r="M161" s="2">
        <v>10</v>
      </c>
      <c r="N161" s="9" t="s">
        <v>270</v>
      </c>
      <c r="O161" s="2">
        <v>0.89</v>
      </c>
    </row>
    <row r="162" spans="1:15" x14ac:dyDescent="0.2">
      <c r="A162" s="97"/>
      <c r="B162" s="1">
        <v>20263</v>
      </c>
      <c r="C162" s="1" t="s">
        <v>111</v>
      </c>
      <c r="D162" s="1">
        <v>41</v>
      </c>
      <c r="E162" s="1">
        <v>1</v>
      </c>
      <c r="F162" s="1" t="s">
        <v>702</v>
      </c>
      <c r="G162" s="1">
        <v>9</v>
      </c>
      <c r="H162" s="1" t="s">
        <v>193</v>
      </c>
      <c r="I162" s="1">
        <v>9</v>
      </c>
      <c r="J162" s="1" t="s">
        <v>193</v>
      </c>
      <c r="K162" s="1">
        <v>0</v>
      </c>
      <c r="L162" s="1" t="s">
        <v>203</v>
      </c>
      <c r="M162" s="1">
        <v>23</v>
      </c>
      <c r="N162" s="8" t="s">
        <v>703</v>
      </c>
      <c r="O162" s="1">
        <v>1</v>
      </c>
    </row>
    <row r="163" spans="1:15" ht="36" x14ac:dyDescent="0.2">
      <c r="A163" s="97"/>
      <c r="B163" s="2">
        <v>21142</v>
      </c>
      <c r="C163" s="2" t="s">
        <v>112</v>
      </c>
      <c r="D163" s="2">
        <v>37</v>
      </c>
      <c r="E163" s="2">
        <v>1</v>
      </c>
      <c r="F163" s="2" t="s">
        <v>648</v>
      </c>
      <c r="G163" s="2">
        <v>7</v>
      </c>
      <c r="H163" s="9" t="s">
        <v>677</v>
      </c>
      <c r="I163" s="2">
        <v>16</v>
      </c>
      <c r="J163" s="2" t="s">
        <v>704</v>
      </c>
      <c r="K163" s="2">
        <v>0</v>
      </c>
      <c r="L163" s="2" t="s">
        <v>203</v>
      </c>
      <c r="M163" s="2">
        <v>14</v>
      </c>
      <c r="N163" s="9" t="s">
        <v>705</v>
      </c>
      <c r="O163" s="2">
        <v>1</v>
      </c>
    </row>
    <row r="164" spans="1:15" x14ac:dyDescent="0.2">
      <c r="A164" s="98" t="s">
        <v>113</v>
      </c>
      <c r="B164" s="98"/>
      <c r="C164" s="98"/>
      <c r="D164" s="54">
        <v>29.03</v>
      </c>
      <c r="E164" s="54">
        <v>5.74</v>
      </c>
      <c r="F164" s="55">
        <v>0.21110000000000001</v>
      </c>
      <c r="G164" s="54">
        <v>6.71</v>
      </c>
      <c r="H164" s="55">
        <v>0.35909999999999997</v>
      </c>
      <c r="I164" s="54">
        <v>8.9700000000000006</v>
      </c>
      <c r="J164" s="55">
        <v>0.46289999999999998</v>
      </c>
      <c r="K164" s="54">
        <v>5.44</v>
      </c>
      <c r="L164" s="55">
        <v>0.17799999999999999</v>
      </c>
      <c r="M164" s="54">
        <v>7.91</v>
      </c>
      <c r="N164" s="55">
        <v>0.25509999999999999</v>
      </c>
      <c r="O164" s="54">
        <v>0.82</v>
      </c>
    </row>
    <row r="165" spans="1:15" x14ac:dyDescent="0.2">
      <c r="A165" s="98" t="s">
        <v>434</v>
      </c>
      <c r="B165" s="98"/>
      <c r="C165" s="98"/>
      <c r="D165" s="56">
        <v>72.16</v>
      </c>
      <c r="E165" s="99">
        <v>0.30959999999999999</v>
      </c>
      <c r="F165" s="100"/>
      <c r="G165" s="99">
        <v>0.3589</v>
      </c>
      <c r="H165" s="100"/>
      <c r="I165" s="99">
        <v>0.32840000000000003</v>
      </c>
      <c r="J165" s="100"/>
      <c r="K165" s="99">
        <v>0.24390000000000001</v>
      </c>
      <c r="L165" s="100"/>
      <c r="M165" s="99">
        <v>0.3478</v>
      </c>
      <c r="N165" s="100"/>
      <c r="O165" s="56">
        <v>0.69</v>
      </c>
    </row>
    <row r="166" spans="1:15" ht="15" x14ac:dyDescent="0.25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</row>
    <row r="167" spans="1:15" ht="15" x14ac:dyDescent="0.25">
      <c r="A167" s="29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</row>
  </sheetData>
  <mergeCells count="125">
    <mergeCell ref="A85:O85"/>
    <mergeCell ref="A86:O86"/>
    <mergeCell ref="A87:A88"/>
    <mergeCell ref="B87:B88"/>
    <mergeCell ref="C87:C88"/>
    <mergeCell ref="D87:D88"/>
    <mergeCell ref="E87:F88"/>
    <mergeCell ref="G87:N87"/>
    <mergeCell ref="O87:O88"/>
    <mergeCell ref="G88:H88"/>
    <mergeCell ref="I88:J88"/>
    <mergeCell ref="K88:L88"/>
    <mergeCell ref="M88:N88"/>
    <mergeCell ref="A1:O1"/>
    <mergeCell ref="A3:O3"/>
    <mergeCell ref="A4:O4"/>
    <mergeCell ref="A44:O44"/>
    <mergeCell ref="A45:O45"/>
    <mergeCell ref="A7:A8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9:A11"/>
    <mergeCell ref="A16:A19"/>
    <mergeCell ref="A20:A22"/>
    <mergeCell ref="M124:N124"/>
    <mergeCell ref="A94:A97"/>
    <mergeCell ref="A98:A101"/>
    <mergeCell ref="A102:A104"/>
    <mergeCell ref="A105:A107"/>
    <mergeCell ref="A108:A110"/>
    <mergeCell ref="A111:A113"/>
    <mergeCell ref="A89:A90"/>
    <mergeCell ref="A91:A93"/>
    <mergeCell ref="A114:A116"/>
    <mergeCell ref="A117:A119"/>
    <mergeCell ref="A120:A122"/>
    <mergeCell ref="A123:C123"/>
    <mergeCell ref="A124:C124"/>
    <mergeCell ref="E124:F124"/>
    <mergeCell ref="G124:H124"/>
    <mergeCell ref="I124:J124"/>
    <mergeCell ref="K124:L124"/>
    <mergeCell ref="A23:A25"/>
    <mergeCell ref="A26:A28"/>
    <mergeCell ref="A29:A31"/>
    <mergeCell ref="A32:A34"/>
    <mergeCell ref="A35:A37"/>
    <mergeCell ref="A38:A40"/>
    <mergeCell ref="A12:A15"/>
    <mergeCell ref="A41:C41"/>
    <mergeCell ref="A42:C42"/>
    <mergeCell ref="E42:F42"/>
    <mergeCell ref="G42:H42"/>
    <mergeCell ref="I42:J42"/>
    <mergeCell ref="K42:L42"/>
    <mergeCell ref="M42:N42"/>
    <mergeCell ref="B46:B47"/>
    <mergeCell ref="C46:C47"/>
    <mergeCell ref="D46:D47"/>
    <mergeCell ref="E46:F47"/>
    <mergeCell ref="G46:N46"/>
    <mergeCell ref="A46:A47"/>
    <mergeCell ref="O46:O47"/>
    <mergeCell ref="G47:H47"/>
    <mergeCell ref="I47:J47"/>
    <mergeCell ref="K47:L47"/>
    <mergeCell ref="M47:N47"/>
    <mergeCell ref="E83:F83"/>
    <mergeCell ref="G83:H83"/>
    <mergeCell ref="I83:J83"/>
    <mergeCell ref="K83:L83"/>
    <mergeCell ref="M83:N83"/>
    <mergeCell ref="A73:A75"/>
    <mergeCell ref="A70:A72"/>
    <mergeCell ref="A76:A78"/>
    <mergeCell ref="A79:A81"/>
    <mergeCell ref="A82:C82"/>
    <mergeCell ref="A83:C83"/>
    <mergeCell ref="A61:A63"/>
    <mergeCell ref="A64:A66"/>
    <mergeCell ref="A67:A69"/>
    <mergeCell ref="A48:A49"/>
    <mergeCell ref="A50:A52"/>
    <mergeCell ref="A53:A56"/>
    <mergeCell ref="A57:A60"/>
    <mergeCell ref="A126:O126"/>
    <mergeCell ref="A127:O127"/>
    <mergeCell ref="A128:A129"/>
    <mergeCell ref="B128:B129"/>
    <mergeCell ref="C128:C129"/>
    <mergeCell ref="D128:D129"/>
    <mergeCell ref="E128:F129"/>
    <mergeCell ref="G128:N128"/>
    <mergeCell ref="O128:O129"/>
    <mergeCell ref="G129:H129"/>
    <mergeCell ref="I129:J129"/>
    <mergeCell ref="K129:L129"/>
    <mergeCell ref="M129:N129"/>
    <mergeCell ref="A130:A131"/>
    <mergeCell ref="A132:A134"/>
    <mergeCell ref="A135:A138"/>
    <mergeCell ref="A139:A142"/>
    <mergeCell ref="A143:A145"/>
    <mergeCell ref="A146:A148"/>
    <mergeCell ref="A149:A151"/>
    <mergeCell ref="A152:A154"/>
    <mergeCell ref="A155:A157"/>
    <mergeCell ref="A158:A160"/>
    <mergeCell ref="A161:A163"/>
    <mergeCell ref="A164:C164"/>
    <mergeCell ref="A165:C165"/>
    <mergeCell ref="E165:F165"/>
    <mergeCell ref="G165:H165"/>
    <mergeCell ref="I165:J165"/>
    <mergeCell ref="K165:L165"/>
    <mergeCell ref="M165:N16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zoomScale="90" zoomScaleNormal="90" workbookViewId="0">
      <selection activeCell="A3" sqref="A3:X4"/>
    </sheetView>
  </sheetViews>
  <sheetFormatPr baseColWidth="10" defaultRowHeight="10.5" x14ac:dyDescent="0.15"/>
  <cols>
    <col min="1" max="1" width="6.42578125" style="13" bestFit="1" customWidth="1"/>
    <col min="2" max="2" width="24.28515625" style="13" bestFit="1" customWidth="1"/>
    <col min="3" max="3" width="19" style="13" customWidth="1"/>
    <col min="4" max="4" width="7.7109375" style="13" customWidth="1"/>
    <col min="5" max="7" width="5.42578125" style="13" bestFit="1" customWidth="1"/>
    <col min="8" max="8" width="8" style="13" bestFit="1" customWidth="1"/>
    <col min="9" max="9" width="5.42578125" style="13" bestFit="1" customWidth="1"/>
    <col min="10" max="10" width="8" style="13" bestFit="1" customWidth="1"/>
    <col min="11" max="11" width="5.42578125" style="13" bestFit="1" customWidth="1"/>
    <col min="12" max="12" width="7" style="13" bestFit="1" customWidth="1"/>
    <col min="13" max="13" width="4.42578125" style="13" bestFit="1" customWidth="1"/>
    <col min="14" max="14" width="8" style="13" bestFit="1" customWidth="1"/>
    <col min="15" max="15" width="4.42578125" style="13" bestFit="1" customWidth="1"/>
    <col min="16" max="16" width="8" style="13" bestFit="1" customWidth="1"/>
    <col min="17" max="17" width="5.42578125" style="13" bestFit="1" customWidth="1"/>
    <col min="18" max="18" width="8" style="13" bestFit="1" customWidth="1"/>
    <col min="19" max="19" width="5.42578125" style="13" bestFit="1" customWidth="1"/>
    <col min="20" max="20" width="8" style="13" bestFit="1" customWidth="1"/>
    <col min="21" max="21" width="5.42578125" style="13" bestFit="1" customWidth="1"/>
    <col min="22" max="22" width="8" style="13" bestFit="1" customWidth="1"/>
    <col min="23" max="23" width="5.42578125" style="13" bestFit="1" customWidth="1"/>
    <col min="24" max="24" width="7" style="13" bestFit="1" customWidth="1"/>
    <col min="25" max="16384" width="11.42578125" style="13"/>
  </cols>
  <sheetData>
    <row r="1" spans="1:24" ht="11.25" x14ac:dyDescent="0.2">
      <c r="A1" s="106" t="s">
        <v>15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24" ht="11.2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24" ht="12" customHeight="1" x14ac:dyDescent="0.15">
      <c r="A3" s="109" t="s">
        <v>721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1"/>
    </row>
    <row r="4" spans="1:24" ht="12" customHeight="1" x14ac:dyDescent="0.15">
      <c r="A4" s="109" t="s">
        <v>722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1"/>
    </row>
    <row r="5" spans="1:24" ht="12" x14ac:dyDescent="0.15">
      <c r="A5" s="107" t="s">
        <v>65</v>
      </c>
      <c r="B5" s="107" t="s">
        <v>66</v>
      </c>
      <c r="C5" s="107" t="s">
        <v>719</v>
      </c>
      <c r="D5" s="108" t="s">
        <v>707</v>
      </c>
      <c r="E5" s="108"/>
      <c r="F5" s="108"/>
      <c r="G5" s="107" t="s">
        <v>69</v>
      </c>
      <c r="H5" s="107"/>
      <c r="I5" s="107"/>
      <c r="J5" s="107"/>
      <c r="K5" s="107"/>
      <c r="L5" s="107"/>
      <c r="M5" s="107" t="s">
        <v>70</v>
      </c>
      <c r="N5" s="107"/>
      <c r="O5" s="107"/>
      <c r="P5" s="107"/>
      <c r="Q5" s="107"/>
      <c r="R5" s="107"/>
      <c r="S5" s="107" t="s">
        <v>16</v>
      </c>
      <c r="T5" s="107"/>
      <c r="U5" s="107"/>
      <c r="V5" s="107"/>
      <c r="W5" s="107"/>
      <c r="X5" s="107"/>
    </row>
    <row r="6" spans="1:24" ht="12" x14ac:dyDescent="0.15">
      <c r="A6" s="105"/>
      <c r="B6" s="105"/>
      <c r="C6" s="105"/>
      <c r="D6" s="67" t="s">
        <v>708</v>
      </c>
      <c r="E6" s="67" t="s">
        <v>709</v>
      </c>
      <c r="F6" s="67" t="s">
        <v>710</v>
      </c>
      <c r="G6" s="105" t="s">
        <v>711</v>
      </c>
      <c r="H6" s="105"/>
      <c r="I6" s="105" t="s">
        <v>712</v>
      </c>
      <c r="J6" s="105"/>
      <c r="K6" s="105" t="s">
        <v>713</v>
      </c>
      <c r="L6" s="105"/>
      <c r="M6" s="105" t="s">
        <v>711</v>
      </c>
      <c r="N6" s="105"/>
      <c r="O6" s="105" t="s">
        <v>712</v>
      </c>
      <c r="P6" s="105"/>
      <c r="Q6" s="105" t="s">
        <v>713</v>
      </c>
      <c r="R6" s="105"/>
      <c r="S6" s="105" t="s">
        <v>711</v>
      </c>
      <c r="T6" s="105"/>
      <c r="U6" s="105" t="s">
        <v>712</v>
      </c>
      <c r="V6" s="105"/>
      <c r="W6" s="105" t="s">
        <v>713</v>
      </c>
      <c r="X6" s="105"/>
    </row>
    <row r="7" spans="1:24" ht="12" x14ac:dyDescent="0.15">
      <c r="A7" s="104"/>
      <c r="B7" s="104" t="s">
        <v>714</v>
      </c>
      <c r="C7" s="68" t="s">
        <v>715</v>
      </c>
      <c r="D7" s="68">
        <v>27</v>
      </c>
      <c r="E7" s="68">
        <v>27</v>
      </c>
      <c r="F7" s="68">
        <v>0</v>
      </c>
      <c r="G7" s="68">
        <v>9</v>
      </c>
      <c r="H7" s="69">
        <v>0.47368421052631576</v>
      </c>
      <c r="I7" s="68">
        <v>10</v>
      </c>
      <c r="J7" s="69">
        <v>0.52631578947368418</v>
      </c>
      <c r="K7" s="68">
        <v>8</v>
      </c>
      <c r="L7" s="69">
        <v>0.29629629629629628</v>
      </c>
      <c r="M7" s="68">
        <v>0</v>
      </c>
      <c r="N7" s="69">
        <v>0</v>
      </c>
      <c r="O7" s="68">
        <v>0</v>
      </c>
      <c r="P7" s="69">
        <v>0</v>
      </c>
      <c r="Q7" s="68">
        <v>0</v>
      </c>
      <c r="R7" s="69">
        <v>0</v>
      </c>
      <c r="S7" s="68">
        <v>9</v>
      </c>
      <c r="T7" s="69">
        <v>0.47368421052631576</v>
      </c>
      <c r="U7" s="68">
        <v>10</v>
      </c>
      <c r="V7" s="69">
        <v>0.52631578947368418</v>
      </c>
      <c r="W7" s="68">
        <v>8</v>
      </c>
      <c r="X7" s="69">
        <v>0.29629629629629628</v>
      </c>
    </row>
    <row r="8" spans="1:24" ht="12" x14ac:dyDescent="0.15">
      <c r="A8" s="104"/>
      <c r="B8" s="104"/>
      <c r="C8" s="68" t="s">
        <v>716</v>
      </c>
      <c r="D8" s="68">
        <v>13</v>
      </c>
      <c r="E8" s="68">
        <v>13</v>
      </c>
      <c r="F8" s="68">
        <v>0</v>
      </c>
      <c r="G8" s="68">
        <v>13</v>
      </c>
      <c r="H8" s="69">
        <v>1</v>
      </c>
      <c r="I8" s="68">
        <v>0</v>
      </c>
      <c r="J8" s="69">
        <v>0</v>
      </c>
      <c r="K8" s="68">
        <v>0</v>
      </c>
      <c r="L8" s="69">
        <v>0</v>
      </c>
      <c r="M8" s="68">
        <v>0</v>
      </c>
      <c r="N8" s="69">
        <v>0</v>
      </c>
      <c r="O8" s="68">
        <v>0</v>
      </c>
      <c r="P8" s="69">
        <v>0</v>
      </c>
      <c r="Q8" s="68">
        <v>0</v>
      </c>
      <c r="R8" s="69">
        <v>0</v>
      </c>
      <c r="S8" s="68">
        <v>13</v>
      </c>
      <c r="T8" s="69">
        <v>1</v>
      </c>
      <c r="U8" s="68">
        <v>0</v>
      </c>
      <c r="V8" s="69">
        <v>0</v>
      </c>
      <c r="W8" s="68">
        <v>0</v>
      </c>
      <c r="X8" s="69">
        <v>0</v>
      </c>
    </row>
    <row r="9" spans="1:24" ht="12" x14ac:dyDescent="0.15">
      <c r="A9" s="104"/>
      <c r="B9" s="104" t="s">
        <v>72</v>
      </c>
      <c r="C9" s="68" t="s">
        <v>715</v>
      </c>
      <c r="D9" s="68">
        <v>35</v>
      </c>
      <c r="E9" s="68">
        <v>35</v>
      </c>
      <c r="F9" s="68">
        <v>0</v>
      </c>
      <c r="G9" s="68">
        <v>8</v>
      </c>
      <c r="H9" s="69">
        <v>0.53333333333333333</v>
      </c>
      <c r="I9" s="68">
        <v>7</v>
      </c>
      <c r="J9" s="69">
        <v>0.46666666666666667</v>
      </c>
      <c r="K9" s="68">
        <v>20</v>
      </c>
      <c r="L9" s="69">
        <v>0.5714285714285714</v>
      </c>
      <c r="M9" s="68">
        <v>0</v>
      </c>
      <c r="N9" s="69">
        <v>0</v>
      </c>
      <c r="O9" s="68">
        <v>0</v>
      </c>
      <c r="P9" s="69">
        <v>0</v>
      </c>
      <c r="Q9" s="68">
        <v>0</v>
      </c>
      <c r="R9" s="69">
        <v>0</v>
      </c>
      <c r="S9" s="68">
        <v>8</v>
      </c>
      <c r="T9" s="69">
        <v>0.53333333333333333</v>
      </c>
      <c r="U9" s="68">
        <v>7</v>
      </c>
      <c r="V9" s="69">
        <v>0.46666666666666667</v>
      </c>
      <c r="W9" s="68">
        <v>20</v>
      </c>
      <c r="X9" s="69">
        <v>0.5714285714285714</v>
      </c>
    </row>
    <row r="10" spans="1:24" ht="12" x14ac:dyDescent="0.15">
      <c r="A10" s="104"/>
      <c r="B10" s="104"/>
      <c r="C10" s="68" t="s">
        <v>716</v>
      </c>
      <c r="D10" s="68">
        <v>9</v>
      </c>
      <c r="E10" s="68">
        <v>9</v>
      </c>
      <c r="F10" s="68">
        <v>0</v>
      </c>
      <c r="G10" s="68">
        <v>9</v>
      </c>
      <c r="H10" s="69">
        <v>1</v>
      </c>
      <c r="I10" s="68">
        <v>0</v>
      </c>
      <c r="J10" s="69">
        <v>0</v>
      </c>
      <c r="K10" s="68">
        <v>0</v>
      </c>
      <c r="L10" s="69">
        <v>0</v>
      </c>
      <c r="M10" s="68">
        <v>0</v>
      </c>
      <c r="N10" s="69">
        <v>0</v>
      </c>
      <c r="O10" s="68">
        <v>0</v>
      </c>
      <c r="P10" s="69">
        <v>0</v>
      </c>
      <c r="Q10" s="68">
        <v>0</v>
      </c>
      <c r="R10" s="69">
        <v>0</v>
      </c>
      <c r="S10" s="68">
        <v>9</v>
      </c>
      <c r="T10" s="69">
        <v>1</v>
      </c>
      <c r="U10" s="68">
        <v>0</v>
      </c>
      <c r="V10" s="69">
        <v>0</v>
      </c>
      <c r="W10" s="68">
        <v>0</v>
      </c>
      <c r="X10" s="69">
        <v>0</v>
      </c>
    </row>
    <row r="11" spans="1:24" ht="12" x14ac:dyDescent="0.15">
      <c r="A11" s="104" t="s">
        <v>73</v>
      </c>
      <c r="B11" s="104" t="s">
        <v>74</v>
      </c>
      <c r="C11" s="68" t="s">
        <v>715</v>
      </c>
      <c r="D11" s="68">
        <v>294</v>
      </c>
      <c r="E11" s="68">
        <v>246</v>
      </c>
      <c r="F11" s="68">
        <v>48</v>
      </c>
      <c r="G11" s="68">
        <v>82</v>
      </c>
      <c r="H11" s="69">
        <v>0.43386243386243384</v>
      </c>
      <c r="I11" s="68">
        <v>107</v>
      </c>
      <c r="J11" s="69">
        <v>0.56613756613756616</v>
      </c>
      <c r="K11" s="68">
        <v>57</v>
      </c>
      <c r="L11" s="69">
        <v>0.23170731707317074</v>
      </c>
      <c r="M11" s="68">
        <v>2</v>
      </c>
      <c r="N11" s="69">
        <v>9.5238095238095233E-2</v>
      </c>
      <c r="O11" s="68">
        <v>19</v>
      </c>
      <c r="P11" s="69">
        <v>0.90476190476190477</v>
      </c>
      <c r="Q11" s="68">
        <v>27</v>
      </c>
      <c r="R11" s="69">
        <v>0.5625</v>
      </c>
      <c r="S11" s="68">
        <v>84</v>
      </c>
      <c r="T11" s="69">
        <v>0.4</v>
      </c>
      <c r="U11" s="68">
        <v>126</v>
      </c>
      <c r="V11" s="69">
        <v>0.6</v>
      </c>
      <c r="W11" s="68">
        <v>84</v>
      </c>
      <c r="X11" s="69">
        <v>0.2857142857142857</v>
      </c>
    </row>
    <row r="12" spans="1:24" ht="12" x14ac:dyDescent="0.15">
      <c r="A12" s="104"/>
      <c r="B12" s="104"/>
      <c r="C12" s="68" t="s">
        <v>716</v>
      </c>
      <c r="D12" s="68">
        <v>0</v>
      </c>
      <c r="E12" s="68">
        <v>0</v>
      </c>
      <c r="F12" s="68">
        <v>0</v>
      </c>
      <c r="G12" s="68">
        <v>0</v>
      </c>
      <c r="H12" s="69">
        <v>0</v>
      </c>
      <c r="I12" s="68">
        <v>0</v>
      </c>
      <c r="J12" s="69">
        <v>0</v>
      </c>
      <c r="K12" s="68">
        <v>0</v>
      </c>
      <c r="L12" s="69">
        <v>0</v>
      </c>
      <c r="M12" s="68">
        <v>0</v>
      </c>
      <c r="N12" s="69">
        <v>0</v>
      </c>
      <c r="O12" s="68">
        <v>0</v>
      </c>
      <c r="P12" s="69">
        <v>0</v>
      </c>
      <c r="Q12" s="68">
        <v>0</v>
      </c>
      <c r="R12" s="69">
        <v>0</v>
      </c>
      <c r="S12" s="68">
        <v>0</v>
      </c>
      <c r="T12" s="69">
        <v>0</v>
      </c>
      <c r="U12" s="68">
        <v>0</v>
      </c>
      <c r="V12" s="69">
        <v>0</v>
      </c>
      <c r="W12" s="68">
        <v>0</v>
      </c>
      <c r="X12" s="69">
        <v>0</v>
      </c>
    </row>
    <row r="13" spans="1:24" ht="12" x14ac:dyDescent="0.15">
      <c r="A13" s="104"/>
      <c r="B13" s="104" t="s">
        <v>75</v>
      </c>
      <c r="C13" s="68" t="s">
        <v>715</v>
      </c>
      <c r="D13" s="68">
        <v>223</v>
      </c>
      <c r="E13" s="68">
        <v>172</v>
      </c>
      <c r="F13" s="68">
        <v>51</v>
      </c>
      <c r="G13" s="68">
        <v>19</v>
      </c>
      <c r="H13" s="69">
        <v>0.21839080459770116</v>
      </c>
      <c r="I13" s="68">
        <v>68</v>
      </c>
      <c r="J13" s="69">
        <v>0.7816091954022989</v>
      </c>
      <c r="K13" s="68">
        <v>85</v>
      </c>
      <c r="L13" s="69">
        <v>0.4941860465116279</v>
      </c>
      <c r="M13" s="68">
        <v>3</v>
      </c>
      <c r="N13" s="69">
        <v>0.23076923076923078</v>
      </c>
      <c r="O13" s="68">
        <v>10</v>
      </c>
      <c r="P13" s="69">
        <v>0.76923076923076927</v>
      </c>
      <c r="Q13" s="68">
        <v>38</v>
      </c>
      <c r="R13" s="69">
        <v>0.74509803921568629</v>
      </c>
      <c r="S13" s="68">
        <v>22</v>
      </c>
      <c r="T13" s="69">
        <v>0.22</v>
      </c>
      <c r="U13" s="68">
        <v>78</v>
      </c>
      <c r="V13" s="69">
        <v>0.78</v>
      </c>
      <c r="W13" s="68">
        <v>123</v>
      </c>
      <c r="X13" s="69">
        <v>0.55156950672645744</v>
      </c>
    </row>
    <row r="14" spans="1:24" ht="12" x14ac:dyDescent="0.15">
      <c r="A14" s="104"/>
      <c r="B14" s="104"/>
      <c r="C14" s="68" t="s">
        <v>716</v>
      </c>
      <c r="D14" s="68">
        <v>0</v>
      </c>
      <c r="E14" s="68">
        <v>0</v>
      </c>
      <c r="F14" s="68">
        <v>0</v>
      </c>
      <c r="G14" s="68">
        <v>0</v>
      </c>
      <c r="H14" s="69">
        <v>0</v>
      </c>
      <c r="I14" s="68">
        <v>0</v>
      </c>
      <c r="J14" s="69">
        <v>0</v>
      </c>
      <c r="K14" s="68">
        <v>0</v>
      </c>
      <c r="L14" s="69">
        <v>0</v>
      </c>
      <c r="M14" s="68">
        <v>0</v>
      </c>
      <c r="N14" s="69">
        <v>0</v>
      </c>
      <c r="O14" s="68">
        <v>0</v>
      </c>
      <c r="P14" s="69">
        <v>0</v>
      </c>
      <c r="Q14" s="68">
        <v>0</v>
      </c>
      <c r="R14" s="69">
        <v>0</v>
      </c>
      <c r="S14" s="68">
        <v>0</v>
      </c>
      <c r="T14" s="69">
        <v>0</v>
      </c>
      <c r="U14" s="68">
        <v>0</v>
      </c>
      <c r="V14" s="69">
        <v>0</v>
      </c>
      <c r="W14" s="68">
        <v>0</v>
      </c>
      <c r="X14" s="69">
        <v>0</v>
      </c>
    </row>
    <row r="15" spans="1:24" ht="12" x14ac:dyDescent="0.15">
      <c r="A15" s="104"/>
      <c r="B15" s="104" t="s">
        <v>76</v>
      </c>
      <c r="C15" s="68" t="s">
        <v>715</v>
      </c>
      <c r="D15" s="68">
        <v>531</v>
      </c>
      <c r="E15" s="68">
        <v>442</v>
      </c>
      <c r="F15" s="68">
        <v>89</v>
      </c>
      <c r="G15" s="68">
        <v>47</v>
      </c>
      <c r="H15" s="69">
        <v>0.26111111111111113</v>
      </c>
      <c r="I15" s="68">
        <v>133</v>
      </c>
      <c r="J15" s="69">
        <v>0.73888888888888893</v>
      </c>
      <c r="K15" s="68">
        <v>262</v>
      </c>
      <c r="L15" s="69">
        <v>0.59276018099547512</v>
      </c>
      <c r="M15" s="68">
        <v>0</v>
      </c>
      <c r="N15" s="69">
        <v>0</v>
      </c>
      <c r="O15" s="68">
        <v>0</v>
      </c>
      <c r="P15" s="69">
        <v>0</v>
      </c>
      <c r="Q15" s="68">
        <v>89</v>
      </c>
      <c r="R15" s="69">
        <v>1</v>
      </c>
      <c r="S15" s="68">
        <v>47</v>
      </c>
      <c r="T15" s="69">
        <v>0.26111111111111113</v>
      </c>
      <c r="U15" s="68">
        <v>133</v>
      </c>
      <c r="V15" s="69">
        <v>0.73888888888888893</v>
      </c>
      <c r="W15" s="68">
        <v>351</v>
      </c>
      <c r="X15" s="69">
        <v>0.66101694915254239</v>
      </c>
    </row>
    <row r="16" spans="1:24" ht="12" x14ac:dyDescent="0.15">
      <c r="A16" s="104"/>
      <c r="B16" s="104"/>
      <c r="C16" s="68" t="s">
        <v>716</v>
      </c>
      <c r="D16" s="68">
        <v>0</v>
      </c>
      <c r="E16" s="68">
        <v>0</v>
      </c>
      <c r="F16" s="68">
        <v>0</v>
      </c>
      <c r="G16" s="68">
        <v>0</v>
      </c>
      <c r="H16" s="69">
        <v>0</v>
      </c>
      <c r="I16" s="68">
        <v>0</v>
      </c>
      <c r="J16" s="69">
        <v>0</v>
      </c>
      <c r="K16" s="68">
        <v>0</v>
      </c>
      <c r="L16" s="69">
        <v>0</v>
      </c>
      <c r="M16" s="68">
        <v>0</v>
      </c>
      <c r="N16" s="69">
        <v>0</v>
      </c>
      <c r="O16" s="68">
        <v>0</v>
      </c>
      <c r="P16" s="69">
        <v>0</v>
      </c>
      <c r="Q16" s="68">
        <v>0</v>
      </c>
      <c r="R16" s="69">
        <v>0</v>
      </c>
      <c r="S16" s="68">
        <v>0</v>
      </c>
      <c r="T16" s="69">
        <v>0</v>
      </c>
      <c r="U16" s="68">
        <v>0</v>
      </c>
      <c r="V16" s="69">
        <v>0</v>
      </c>
      <c r="W16" s="68">
        <v>0</v>
      </c>
      <c r="X16" s="69">
        <v>0</v>
      </c>
    </row>
    <row r="17" spans="1:24" ht="12" x14ac:dyDescent="0.15">
      <c r="A17" s="104" t="s">
        <v>77</v>
      </c>
      <c r="B17" s="104" t="s">
        <v>78</v>
      </c>
      <c r="C17" s="68" t="s">
        <v>715</v>
      </c>
      <c r="D17" s="68">
        <v>261</v>
      </c>
      <c r="E17" s="68">
        <v>211</v>
      </c>
      <c r="F17" s="68">
        <v>50</v>
      </c>
      <c r="G17" s="68">
        <v>80</v>
      </c>
      <c r="H17" s="69">
        <v>0.60606060606060608</v>
      </c>
      <c r="I17" s="68">
        <v>52</v>
      </c>
      <c r="J17" s="69">
        <v>0.39393939393939392</v>
      </c>
      <c r="K17" s="68">
        <v>79</v>
      </c>
      <c r="L17" s="69">
        <v>0.37440758293838861</v>
      </c>
      <c r="M17" s="68">
        <v>8</v>
      </c>
      <c r="N17" s="69">
        <v>0.38095238095238093</v>
      </c>
      <c r="O17" s="68">
        <v>13</v>
      </c>
      <c r="P17" s="69">
        <v>0.61904761904761907</v>
      </c>
      <c r="Q17" s="68">
        <v>29</v>
      </c>
      <c r="R17" s="69">
        <v>0.57999999999999996</v>
      </c>
      <c r="S17" s="68">
        <v>88</v>
      </c>
      <c r="T17" s="69">
        <v>0.57516339869281041</v>
      </c>
      <c r="U17" s="68">
        <v>65</v>
      </c>
      <c r="V17" s="69">
        <v>0.42483660130718953</v>
      </c>
      <c r="W17" s="68">
        <v>108</v>
      </c>
      <c r="X17" s="69">
        <v>0.41379310344827586</v>
      </c>
    </row>
    <row r="18" spans="1:24" ht="12" x14ac:dyDescent="0.15">
      <c r="A18" s="104"/>
      <c r="B18" s="104"/>
      <c r="C18" s="68" t="s">
        <v>716</v>
      </c>
      <c r="D18" s="68">
        <v>0</v>
      </c>
      <c r="E18" s="68">
        <v>0</v>
      </c>
      <c r="F18" s="68">
        <v>0</v>
      </c>
      <c r="G18" s="68">
        <v>0</v>
      </c>
      <c r="H18" s="69">
        <v>0</v>
      </c>
      <c r="I18" s="68">
        <v>0</v>
      </c>
      <c r="J18" s="69">
        <v>0</v>
      </c>
      <c r="K18" s="68">
        <v>0</v>
      </c>
      <c r="L18" s="69">
        <v>0</v>
      </c>
      <c r="M18" s="68">
        <v>0</v>
      </c>
      <c r="N18" s="69">
        <v>0</v>
      </c>
      <c r="O18" s="68">
        <v>0</v>
      </c>
      <c r="P18" s="69">
        <v>0</v>
      </c>
      <c r="Q18" s="68">
        <v>0</v>
      </c>
      <c r="R18" s="69">
        <v>0</v>
      </c>
      <c r="S18" s="68">
        <v>0</v>
      </c>
      <c r="T18" s="69">
        <v>0</v>
      </c>
      <c r="U18" s="68">
        <v>0</v>
      </c>
      <c r="V18" s="69">
        <v>0</v>
      </c>
      <c r="W18" s="68">
        <v>0</v>
      </c>
      <c r="X18" s="69">
        <v>0</v>
      </c>
    </row>
    <row r="19" spans="1:24" ht="12" x14ac:dyDescent="0.15">
      <c r="A19" s="104"/>
      <c r="B19" s="104" t="s">
        <v>79</v>
      </c>
      <c r="C19" s="68" t="s">
        <v>715</v>
      </c>
      <c r="D19" s="68">
        <v>224</v>
      </c>
      <c r="E19" s="68">
        <v>204</v>
      </c>
      <c r="F19" s="68">
        <v>20</v>
      </c>
      <c r="G19" s="68">
        <v>22</v>
      </c>
      <c r="H19" s="69">
        <v>0.33333333333333331</v>
      </c>
      <c r="I19" s="68">
        <v>44</v>
      </c>
      <c r="J19" s="69">
        <v>0.66666666666666663</v>
      </c>
      <c r="K19" s="68">
        <v>138</v>
      </c>
      <c r="L19" s="69">
        <v>0.67647058823529416</v>
      </c>
      <c r="M19" s="68">
        <v>0</v>
      </c>
      <c r="N19" s="69">
        <v>0</v>
      </c>
      <c r="O19" s="68">
        <v>0</v>
      </c>
      <c r="P19" s="69">
        <v>0</v>
      </c>
      <c r="Q19" s="68">
        <v>20</v>
      </c>
      <c r="R19" s="69">
        <v>1</v>
      </c>
      <c r="S19" s="68">
        <v>22</v>
      </c>
      <c r="T19" s="69">
        <v>0.33333333333333331</v>
      </c>
      <c r="U19" s="68">
        <v>44</v>
      </c>
      <c r="V19" s="69">
        <v>0.66666666666666663</v>
      </c>
      <c r="W19" s="68">
        <v>158</v>
      </c>
      <c r="X19" s="69">
        <v>0.7053571428571429</v>
      </c>
    </row>
    <row r="20" spans="1:24" ht="12" x14ac:dyDescent="0.15">
      <c r="A20" s="104"/>
      <c r="B20" s="104"/>
      <c r="C20" s="68" t="s">
        <v>716</v>
      </c>
      <c r="D20" s="68">
        <v>0</v>
      </c>
      <c r="E20" s="68">
        <v>0</v>
      </c>
      <c r="F20" s="68">
        <v>0</v>
      </c>
      <c r="G20" s="68">
        <v>0</v>
      </c>
      <c r="H20" s="69">
        <v>0</v>
      </c>
      <c r="I20" s="68">
        <v>0</v>
      </c>
      <c r="J20" s="69">
        <v>0</v>
      </c>
      <c r="K20" s="68">
        <v>0</v>
      </c>
      <c r="L20" s="69">
        <v>0</v>
      </c>
      <c r="M20" s="68">
        <v>0</v>
      </c>
      <c r="N20" s="69">
        <v>0</v>
      </c>
      <c r="O20" s="68">
        <v>0</v>
      </c>
      <c r="P20" s="69">
        <v>0</v>
      </c>
      <c r="Q20" s="68">
        <v>0</v>
      </c>
      <c r="R20" s="69">
        <v>0</v>
      </c>
      <c r="S20" s="68">
        <v>0</v>
      </c>
      <c r="T20" s="69">
        <v>0</v>
      </c>
      <c r="U20" s="68">
        <v>0</v>
      </c>
      <c r="V20" s="69">
        <v>0</v>
      </c>
      <c r="W20" s="68">
        <v>0</v>
      </c>
      <c r="X20" s="69">
        <v>0</v>
      </c>
    </row>
    <row r="21" spans="1:24" ht="12" x14ac:dyDescent="0.15">
      <c r="A21" s="104"/>
      <c r="B21" s="104" t="s">
        <v>80</v>
      </c>
      <c r="C21" s="68" t="s">
        <v>715</v>
      </c>
      <c r="D21" s="68">
        <v>194</v>
      </c>
      <c r="E21" s="68">
        <v>154</v>
      </c>
      <c r="F21" s="68">
        <v>40</v>
      </c>
      <c r="G21" s="68">
        <v>58</v>
      </c>
      <c r="H21" s="69">
        <v>0.56310679611650483</v>
      </c>
      <c r="I21" s="68">
        <v>45</v>
      </c>
      <c r="J21" s="69">
        <v>0.43689320388349512</v>
      </c>
      <c r="K21" s="68">
        <v>51</v>
      </c>
      <c r="L21" s="69">
        <v>0.33116883116883117</v>
      </c>
      <c r="M21" s="68">
        <v>5</v>
      </c>
      <c r="N21" s="69">
        <v>0.625</v>
      </c>
      <c r="O21" s="68">
        <v>3</v>
      </c>
      <c r="P21" s="69">
        <v>0.375</v>
      </c>
      <c r="Q21" s="68">
        <v>32</v>
      </c>
      <c r="R21" s="69">
        <v>0.8</v>
      </c>
      <c r="S21" s="68">
        <v>63</v>
      </c>
      <c r="T21" s="69">
        <v>0.56756756756756754</v>
      </c>
      <c r="U21" s="68">
        <v>48</v>
      </c>
      <c r="V21" s="69">
        <v>0.43243243243243246</v>
      </c>
      <c r="W21" s="68">
        <v>83</v>
      </c>
      <c r="X21" s="69">
        <v>0.42783505154639173</v>
      </c>
    </row>
    <row r="22" spans="1:24" ht="12" x14ac:dyDescent="0.15">
      <c r="A22" s="104"/>
      <c r="B22" s="104"/>
      <c r="C22" s="68" t="s">
        <v>716</v>
      </c>
      <c r="D22" s="68">
        <v>0</v>
      </c>
      <c r="E22" s="68">
        <v>0</v>
      </c>
      <c r="F22" s="68">
        <v>0</v>
      </c>
      <c r="G22" s="68">
        <v>0</v>
      </c>
      <c r="H22" s="69">
        <v>0</v>
      </c>
      <c r="I22" s="68">
        <v>0</v>
      </c>
      <c r="J22" s="69">
        <v>0</v>
      </c>
      <c r="K22" s="68">
        <v>0</v>
      </c>
      <c r="L22" s="69">
        <v>0</v>
      </c>
      <c r="M22" s="68">
        <v>0</v>
      </c>
      <c r="N22" s="69">
        <v>0</v>
      </c>
      <c r="O22" s="68">
        <v>0</v>
      </c>
      <c r="P22" s="69">
        <v>0</v>
      </c>
      <c r="Q22" s="68">
        <v>0</v>
      </c>
      <c r="R22" s="69">
        <v>0</v>
      </c>
      <c r="S22" s="68">
        <v>0</v>
      </c>
      <c r="T22" s="69">
        <v>0</v>
      </c>
      <c r="U22" s="68">
        <v>0</v>
      </c>
      <c r="V22" s="69">
        <v>0</v>
      </c>
      <c r="W22" s="68">
        <v>0</v>
      </c>
      <c r="X22" s="69">
        <v>0</v>
      </c>
    </row>
    <row r="23" spans="1:24" ht="12" x14ac:dyDescent="0.15">
      <c r="A23" s="104"/>
      <c r="B23" s="104" t="s">
        <v>81</v>
      </c>
      <c r="C23" s="68" t="s">
        <v>715</v>
      </c>
      <c r="D23" s="68">
        <v>207</v>
      </c>
      <c r="E23" s="68">
        <v>147</v>
      </c>
      <c r="F23" s="68">
        <v>60</v>
      </c>
      <c r="G23" s="68">
        <v>64</v>
      </c>
      <c r="H23" s="69">
        <v>0.78048780487804881</v>
      </c>
      <c r="I23" s="68">
        <v>18</v>
      </c>
      <c r="J23" s="69">
        <v>0.21951219512195122</v>
      </c>
      <c r="K23" s="68">
        <v>65</v>
      </c>
      <c r="L23" s="69">
        <v>0.44217687074829931</v>
      </c>
      <c r="M23" s="68">
        <v>7</v>
      </c>
      <c r="N23" s="69">
        <v>0.5</v>
      </c>
      <c r="O23" s="68">
        <v>7</v>
      </c>
      <c r="P23" s="69">
        <v>0.5</v>
      </c>
      <c r="Q23" s="68">
        <v>46</v>
      </c>
      <c r="R23" s="69">
        <v>0.76666666666666672</v>
      </c>
      <c r="S23" s="68">
        <v>71</v>
      </c>
      <c r="T23" s="69">
        <v>0.73958333333333337</v>
      </c>
      <c r="U23" s="68">
        <v>25</v>
      </c>
      <c r="V23" s="69">
        <v>0.26041666666666669</v>
      </c>
      <c r="W23" s="68">
        <v>111</v>
      </c>
      <c r="X23" s="69">
        <v>0.53623188405797106</v>
      </c>
    </row>
    <row r="24" spans="1:24" ht="12" x14ac:dyDescent="0.15">
      <c r="A24" s="104"/>
      <c r="B24" s="104"/>
      <c r="C24" s="68" t="s">
        <v>716</v>
      </c>
      <c r="D24" s="68">
        <v>0</v>
      </c>
      <c r="E24" s="68">
        <v>0</v>
      </c>
      <c r="F24" s="68">
        <v>0</v>
      </c>
      <c r="G24" s="68">
        <v>0</v>
      </c>
      <c r="H24" s="69">
        <v>0</v>
      </c>
      <c r="I24" s="68">
        <v>0</v>
      </c>
      <c r="J24" s="69">
        <v>0</v>
      </c>
      <c r="K24" s="68">
        <v>0</v>
      </c>
      <c r="L24" s="69">
        <v>0</v>
      </c>
      <c r="M24" s="68">
        <v>0</v>
      </c>
      <c r="N24" s="69">
        <v>0</v>
      </c>
      <c r="O24" s="68">
        <v>0</v>
      </c>
      <c r="P24" s="69">
        <v>0</v>
      </c>
      <c r="Q24" s="68">
        <v>0</v>
      </c>
      <c r="R24" s="69">
        <v>0</v>
      </c>
      <c r="S24" s="68">
        <v>0</v>
      </c>
      <c r="T24" s="69">
        <v>0</v>
      </c>
      <c r="U24" s="68">
        <v>0</v>
      </c>
      <c r="V24" s="69">
        <v>0</v>
      </c>
      <c r="W24" s="68">
        <v>0</v>
      </c>
      <c r="X24" s="69">
        <v>0</v>
      </c>
    </row>
    <row r="25" spans="1:24" ht="12" x14ac:dyDescent="0.15">
      <c r="A25" s="104" t="s">
        <v>82</v>
      </c>
      <c r="B25" s="104" t="s">
        <v>83</v>
      </c>
      <c r="C25" s="68" t="s">
        <v>715</v>
      </c>
      <c r="D25" s="68">
        <v>219</v>
      </c>
      <c r="E25" s="68">
        <v>176</v>
      </c>
      <c r="F25" s="68">
        <v>43</v>
      </c>
      <c r="G25" s="68">
        <v>22</v>
      </c>
      <c r="H25" s="69">
        <v>0.19469026548672566</v>
      </c>
      <c r="I25" s="68">
        <v>91</v>
      </c>
      <c r="J25" s="69">
        <v>0.80530973451327437</v>
      </c>
      <c r="K25" s="68">
        <v>63</v>
      </c>
      <c r="L25" s="69">
        <v>0.35795454545454547</v>
      </c>
      <c r="M25" s="68">
        <v>1</v>
      </c>
      <c r="N25" s="69">
        <v>5.8823529411764705E-2</v>
      </c>
      <c r="O25" s="68">
        <v>16</v>
      </c>
      <c r="P25" s="69">
        <v>0.94117647058823528</v>
      </c>
      <c r="Q25" s="68">
        <v>26</v>
      </c>
      <c r="R25" s="69">
        <v>0.60465116279069764</v>
      </c>
      <c r="S25" s="68">
        <v>23</v>
      </c>
      <c r="T25" s="69">
        <v>0.17692307692307693</v>
      </c>
      <c r="U25" s="68">
        <v>107</v>
      </c>
      <c r="V25" s="69">
        <v>0.82307692307692304</v>
      </c>
      <c r="W25" s="68">
        <v>89</v>
      </c>
      <c r="X25" s="69">
        <v>0.40639269406392692</v>
      </c>
    </row>
    <row r="26" spans="1:24" ht="12" x14ac:dyDescent="0.15">
      <c r="A26" s="104"/>
      <c r="B26" s="104"/>
      <c r="C26" s="68" t="s">
        <v>716</v>
      </c>
      <c r="D26" s="68">
        <v>0</v>
      </c>
      <c r="E26" s="68">
        <v>0</v>
      </c>
      <c r="F26" s="68">
        <v>0</v>
      </c>
      <c r="G26" s="68">
        <v>0</v>
      </c>
      <c r="H26" s="69">
        <v>0</v>
      </c>
      <c r="I26" s="68">
        <v>0</v>
      </c>
      <c r="J26" s="69">
        <v>0</v>
      </c>
      <c r="K26" s="68">
        <v>0</v>
      </c>
      <c r="L26" s="69">
        <v>0</v>
      </c>
      <c r="M26" s="68">
        <v>0</v>
      </c>
      <c r="N26" s="69">
        <v>0</v>
      </c>
      <c r="O26" s="68">
        <v>0</v>
      </c>
      <c r="P26" s="69">
        <v>0</v>
      </c>
      <c r="Q26" s="68">
        <v>0</v>
      </c>
      <c r="R26" s="69">
        <v>0</v>
      </c>
      <c r="S26" s="68">
        <v>0</v>
      </c>
      <c r="T26" s="69">
        <v>0</v>
      </c>
      <c r="U26" s="68">
        <v>0</v>
      </c>
      <c r="V26" s="69">
        <v>0</v>
      </c>
      <c r="W26" s="68">
        <v>0</v>
      </c>
      <c r="X26" s="69">
        <v>0</v>
      </c>
    </row>
    <row r="27" spans="1:24" ht="12" x14ac:dyDescent="0.15">
      <c r="A27" s="104"/>
      <c r="B27" s="104" t="s">
        <v>84</v>
      </c>
      <c r="C27" s="68" t="s">
        <v>715</v>
      </c>
      <c r="D27" s="68">
        <v>126</v>
      </c>
      <c r="E27" s="68">
        <v>116</v>
      </c>
      <c r="F27" s="68">
        <v>10</v>
      </c>
      <c r="G27" s="68">
        <v>52</v>
      </c>
      <c r="H27" s="69">
        <v>0.71232876712328763</v>
      </c>
      <c r="I27" s="68">
        <v>21</v>
      </c>
      <c r="J27" s="69">
        <v>0.28767123287671231</v>
      </c>
      <c r="K27" s="68">
        <v>43</v>
      </c>
      <c r="L27" s="69">
        <v>0.37068965517241381</v>
      </c>
      <c r="M27" s="68">
        <v>2</v>
      </c>
      <c r="N27" s="69">
        <v>0.66666666666666663</v>
      </c>
      <c r="O27" s="68">
        <v>1</v>
      </c>
      <c r="P27" s="69">
        <v>0.33333333333333331</v>
      </c>
      <c r="Q27" s="68">
        <v>7</v>
      </c>
      <c r="R27" s="69">
        <v>0.7</v>
      </c>
      <c r="S27" s="68">
        <v>54</v>
      </c>
      <c r="T27" s="69">
        <v>0.71052631578947367</v>
      </c>
      <c r="U27" s="68">
        <v>22</v>
      </c>
      <c r="V27" s="69">
        <v>0.28947368421052633</v>
      </c>
      <c r="W27" s="68">
        <v>50</v>
      </c>
      <c r="X27" s="69">
        <v>0.3968253968253968</v>
      </c>
    </row>
    <row r="28" spans="1:24" ht="12" x14ac:dyDescent="0.15">
      <c r="A28" s="104"/>
      <c r="B28" s="104"/>
      <c r="C28" s="68" t="s">
        <v>716</v>
      </c>
      <c r="D28" s="68">
        <v>0</v>
      </c>
      <c r="E28" s="68">
        <v>0</v>
      </c>
      <c r="F28" s="68">
        <v>0</v>
      </c>
      <c r="G28" s="68">
        <v>0</v>
      </c>
      <c r="H28" s="69">
        <v>0</v>
      </c>
      <c r="I28" s="68">
        <v>0</v>
      </c>
      <c r="J28" s="69">
        <v>0</v>
      </c>
      <c r="K28" s="68">
        <v>0</v>
      </c>
      <c r="L28" s="69">
        <v>0</v>
      </c>
      <c r="M28" s="68">
        <v>0</v>
      </c>
      <c r="N28" s="69">
        <v>0</v>
      </c>
      <c r="O28" s="68">
        <v>0</v>
      </c>
      <c r="P28" s="69">
        <v>0</v>
      </c>
      <c r="Q28" s="68">
        <v>0</v>
      </c>
      <c r="R28" s="69">
        <v>0</v>
      </c>
      <c r="S28" s="68">
        <v>0</v>
      </c>
      <c r="T28" s="69">
        <v>0</v>
      </c>
      <c r="U28" s="68">
        <v>0</v>
      </c>
      <c r="V28" s="69">
        <v>0</v>
      </c>
      <c r="W28" s="68">
        <v>0</v>
      </c>
      <c r="X28" s="69">
        <v>0</v>
      </c>
    </row>
    <row r="29" spans="1:24" ht="12" x14ac:dyDescent="0.15">
      <c r="A29" s="104"/>
      <c r="B29" s="104" t="s">
        <v>85</v>
      </c>
      <c r="C29" s="68" t="s">
        <v>715</v>
      </c>
      <c r="D29" s="68">
        <v>217</v>
      </c>
      <c r="E29" s="68">
        <v>182</v>
      </c>
      <c r="F29" s="68">
        <v>35</v>
      </c>
      <c r="G29" s="68">
        <v>80</v>
      </c>
      <c r="H29" s="69">
        <v>0.62992125984251968</v>
      </c>
      <c r="I29" s="68">
        <v>47</v>
      </c>
      <c r="J29" s="69">
        <v>0.37007874015748032</v>
      </c>
      <c r="K29" s="68">
        <v>55</v>
      </c>
      <c r="L29" s="69">
        <v>0.30219780219780218</v>
      </c>
      <c r="M29" s="68">
        <v>7</v>
      </c>
      <c r="N29" s="69">
        <v>0.7</v>
      </c>
      <c r="O29" s="68">
        <v>3</v>
      </c>
      <c r="P29" s="69">
        <v>0.3</v>
      </c>
      <c r="Q29" s="68">
        <v>25</v>
      </c>
      <c r="R29" s="69">
        <v>0.7142857142857143</v>
      </c>
      <c r="S29" s="68">
        <v>87</v>
      </c>
      <c r="T29" s="69">
        <v>0.63503649635036497</v>
      </c>
      <c r="U29" s="68">
        <v>50</v>
      </c>
      <c r="V29" s="69">
        <v>0.36496350364963503</v>
      </c>
      <c r="W29" s="68">
        <v>80</v>
      </c>
      <c r="X29" s="69">
        <v>0.3686635944700461</v>
      </c>
    </row>
    <row r="30" spans="1:24" ht="12" x14ac:dyDescent="0.15">
      <c r="A30" s="104"/>
      <c r="B30" s="104"/>
      <c r="C30" s="68" t="s">
        <v>716</v>
      </c>
      <c r="D30" s="68">
        <v>1</v>
      </c>
      <c r="E30" s="68">
        <v>1</v>
      </c>
      <c r="F30" s="68">
        <v>0</v>
      </c>
      <c r="G30" s="68">
        <v>1</v>
      </c>
      <c r="H30" s="69">
        <v>1</v>
      </c>
      <c r="I30" s="68">
        <v>0</v>
      </c>
      <c r="J30" s="69">
        <v>0</v>
      </c>
      <c r="K30" s="68">
        <v>0</v>
      </c>
      <c r="L30" s="69">
        <v>0</v>
      </c>
      <c r="M30" s="68">
        <v>0</v>
      </c>
      <c r="N30" s="69">
        <v>0</v>
      </c>
      <c r="O30" s="68">
        <v>0</v>
      </c>
      <c r="P30" s="69">
        <v>0</v>
      </c>
      <c r="Q30" s="68">
        <v>0</v>
      </c>
      <c r="R30" s="69">
        <v>0</v>
      </c>
      <c r="S30" s="68">
        <v>1</v>
      </c>
      <c r="T30" s="69">
        <v>1</v>
      </c>
      <c r="U30" s="68">
        <v>0</v>
      </c>
      <c r="V30" s="69">
        <v>0</v>
      </c>
      <c r="W30" s="68">
        <v>0</v>
      </c>
      <c r="X30" s="69">
        <v>0</v>
      </c>
    </row>
    <row r="31" spans="1:24" ht="12" x14ac:dyDescent="0.15">
      <c r="A31" s="104"/>
      <c r="B31" s="104" t="s">
        <v>86</v>
      </c>
      <c r="C31" s="68" t="s">
        <v>715</v>
      </c>
      <c r="D31" s="68">
        <v>101</v>
      </c>
      <c r="E31" s="68">
        <v>84</v>
      </c>
      <c r="F31" s="68">
        <v>17</v>
      </c>
      <c r="G31" s="68">
        <v>23</v>
      </c>
      <c r="H31" s="69">
        <v>0.46938775510204084</v>
      </c>
      <c r="I31" s="68">
        <v>26</v>
      </c>
      <c r="J31" s="69">
        <v>0.53061224489795922</v>
      </c>
      <c r="K31" s="68">
        <v>35</v>
      </c>
      <c r="L31" s="69">
        <v>0.41666666666666669</v>
      </c>
      <c r="M31" s="68">
        <v>2</v>
      </c>
      <c r="N31" s="69">
        <v>0.2857142857142857</v>
      </c>
      <c r="O31" s="68">
        <v>5</v>
      </c>
      <c r="P31" s="69">
        <v>0.7142857142857143</v>
      </c>
      <c r="Q31" s="68">
        <v>10</v>
      </c>
      <c r="R31" s="69">
        <v>0.58823529411764708</v>
      </c>
      <c r="S31" s="68">
        <v>25</v>
      </c>
      <c r="T31" s="69">
        <v>0.44642857142857145</v>
      </c>
      <c r="U31" s="68">
        <v>31</v>
      </c>
      <c r="V31" s="69">
        <v>0.5535714285714286</v>
      </c>
      <c r="W31" s="68">
        <v>45</v>
      </c>
      <c r="X31" s="69">
        <v>0.44554455445544555</v>
      </c>
    </row>
    <row r="32" spans="1:24" ht="12" x14ac:dyDescent="0.15">
      <c r="A32" s="104"/>
      <c r="B32" s="104"/>
      <c r="C32" s="68" t="s">
        <v>716</v>
      </c>
      <c r="D32" s="68">
        <v>0</v>
      </c>
      <c r="E32" s="68">
        <v>0</v>
      </c>
      <c r="F32" s="68">
        <v>0</v>
      </c>
      <c r="G32" s="68">
        <v>0</v>
      </c>
      <c r="H32" s="69">
        <v>0</v>
      </c>
      <c r="I32" s="68">
        <v>0</v>
      </c>
      <c r="J32" s="69">
        <v>0</v>
      </c>
      <c r="K32" s="68">
        <v>0</v>
      </c>
      <c r="L32" s="69">
        <v>0</v>
      </c>
      <c r="M32" s="68">
        <v>0</v>
      </c>
      <c r="N32" s="69">
        <v>0</v>
      </c>
      <c r="O32" s="68">
        <v>0</v>
      </c>
      <c r="P32" s="69">
        <v>0</v>
      </c>
      <c r="Q32" s="68">
        <v>0</v>
      </c>
      <c r="R32" s="69">
        <v>0</v>
      </c>
      <c r="S32" s="68">
        <v>0</v>
      </c>
      <c r="T32" s="69">
        <v>0</v>
      </c>
      <c r="U32" s="68">
        <v>0</v>
      </c>
      <c r="V32" s="69">
        <v>0</v>
      </c>
      <c r="W32" s="68">
        <v>0</v>
      </c>
      <c r="X32" s="69">
        <v>0</v>
      </c>
    </row>
    <row r="33" spans="1:24" ht="12" x14ac:dyDescent="0.15">
      <c r="A33" s="104" t="s">
        <v>87</v>
      </c>
      <c r="B33" s="104" t="s">
        <v>88</v>
      </c>
      <c r="C33" s="68" t="s">
        <v>715</v>
      </c>
      <c r="D33" s="68">
        <v>61</v>
      </c>
      <c r="E33" s="68">
        <v>56</v>
      </c>
      <c r="F33" s="68">
        <v>5</v>
      </c>
      <c r="G33" s="68">
        <v>28</v>
      </c>
      <c r="H33" s="69">
        <v>0.875</v>
      </c>
      <c r="I33" s="68">
        <v>4</v>
      </c>
      <c r="J33" s="69">
        <v>0.125</v>
      </c>
      <c r="K33" s="68">
        <v>24</v>
      </c>
      <c r="L33" s="69">
        <v>0.42857142857142855</v>
      </c>
      <c r="M33" s="68">
        <v>0</v>
      </c>
      <c r="N33" s="69">
        <v>0</v>
      </c>
      <c r="O33" s="68">
        <v>0</v>
      </c>
      <c r="P33" s="69">
        <v>0</v>
      </c>
      <c r="Q33" s="68">
        <v>5</v>
      </c>
      <c r="R33" s="69">
        <v>1</v>
      </c>
      <c r="S33" s="68">
        <v>28</v>
      </c>
      <c r="T33" s="69">
        <v>0.875</v>
      </c>
      <c r="U33" s="68">
        <v>4</v>
      </c>
      <c r="V33" s="69">
        <v>0.125</v>
      </c>
      <c r="W33" s="68">
        <v>29</v>
      </c>
      <c r="X33" s="69">
        <v>0.47540983606557374</v>
      </c>
    </row>
    <row r="34" spans="1:24" ht="12" x14ac:dyDescent="0.15">
      <c r="A34" s="104"/>
      <c r="B34" s="104"/>
      <c r="C34" s="68" t="s">
        <v>716</v>
      </c>
      <c r="D34" s="68">
        <v>2</v>
      </c>
      <c r="E34" s="68">
        <v>2</v>
      </c>
      <c r="F34" s="68">
        <v>0</v>
      </c>
      <c r="G34" s="68">
        <v>1</v>
      </c>
      <c r="H34" s="69">
        <v>1</v>
      </c>
      <c r="I34" s="68">
        <v>0</v>
      </c>
      <c r="J34" s="69">
        <v>0</v>
      </c>
      <c r="K34" s="68">
        <v>1</v>
      </c>
      <c r="L34" s="69">
        <v>0.5</v>
      </c>
      <c r="M34" s="68">
        <v>0</v>
      </c>
      <c r="N34" s="69">
        <v>0</v>
      </c>
      <c r="O34" s="68">
        <v>0</v>
      </c>
      <c r="P34" s="69">
        <v>0</v>
      </c>
      <c r="Q34" s="68">
        <v>0</v>
      </c>
      <c r="R34" s="69">
        <v>0</v>
      </c>
      <c r="S34" s="68">
        <v>1</v>
      </c>
      <c r="T34" s="69">
        <v>1</v>
      </c>
      <c r="U34" s="68">
        <v>0</v>
      </c>
      <c r="V34" s="69">
        <v>0</v>
      </c>
      <c r="W34" s="68">
        <v>1</v>
      </c>
      <c r="X34" s="69">
        <v>0.5</v>
      </c>
    </row>
    <row r="35" spans="1:24" ht="12" x14ac:dyDescent="0.15">
      <c r="A35" s="104"/>
      <c r="B35" s="104" t="s">
        <v>89</v>
      </c>
      <c r="C35" s="68" t="s">
        <v>715</v>
      </c>
      <c r="D35" s="68">
        <v>172</v>
      </c>
      <c r="E35" s="68">
        <v>156</v>
      </c>
      <c r="F35" s="68">
        <v>16</v>
      </c>
      <c r="G35" s="68">
        <v>9</v>
      </c>
      <c r="H35" s="69">
        <v>0.21428571428571427</v>
      </c>
      <c r="I35" s="68">
        <v>33</v>
      </c>
      <c r="J35" s="69">
        <v>0.7857142857142857</v>
      </c>
      <c r="K35" s="68">
        <v>114</v>
      </c>
      <c r="L35" s="69">
        <v>0.73076923076923073</v>
      </c>
      <c r="M35" s="68">
        <v>0</v>
      </c>
      <c r="N35" s="69">
        <v>0</v>
      </c>
      <c r="O35" s="68">
        <v>0</v>
      </c>
      <c r="P35" s="69">
        <v>0</v>
      </c>
      <c r="Q35" s="68">
        <v>16</v>
      </c>
      <c r="R35" s="69">
        <v>1</v>
      </c>
      <c r="S35" s="68">
        <v>9</v>
      </c>
      <c r="T35" s="69">
        <v>0.21428571428571427</v>
      </c>
      <c r="U35" s="68">
        <v>33</v>
      </c>
      <c r="V35" s="69">
        <v>0.7857142857142857</v>
      </c>
      <c r="W35" s="68">
        <v>130</v>
      </c>
      <c r="X35" s="69">
        <v>0.7558139534883721</v>
      </c>
    </row>
    <row r="36" spans="1:24" ht="12" x14ac:dyDescent="0.15">
      <c r="A36" s="104"/>
      <c r="B36" s="104"/>
      <c r="C36" s="68" t="s">
        <v>716</v>
      </c>
      <c r="D36" s="68">
        <v>0</v>
      </c>
      <c r="E36" s="68">
        <v>0</v>
      </c>
      <c r="F36" s="68">
        <v>0</v>
      </c>
      <c r="G36" s="68">
        <v>0</v>
      </c>
      <c r="H36" s="69">
        <v>0</v>
      </c>
      <c r="I36" s="68">
        <v>0</v>
      </c>
      <c r="J36" s="69">
        <v>0</v>
      </c>
      <c r="K36" s="68">
        <v>0</v>
      </c>
      <c r="L36" s="69">
        <v>0</v>
      </c>
      <c r="M36" s="68">
        <v>0</v>
      </c>
      <c r="N36" s="69">
        <v>0</v>
      </c>
      <c r="O36" s="68">
        <v>0</v>
      </c>
      <c r="P36" s="69">
        <v>0</v>
      </c>
      <c r="Q36" s="68">
        <v>0</v>
      </c>
      <c r="R36" s="69">
        <v>0</v>
      </c>
      <c r="S36" s="68">
        <v>0</v>
      </c>
      <c r="T36" s="69">
        <v>0</v>
      </c>
      <c r="U36" s="68">
        <v>0</v>
      </c>
      <c r="V36" s="69">
        <v>0</v>
      </c>
      <c r="W36" s="68">
        <v>0</v>
      </c>
      <c r="X36" s="69">
        <v>0</v>
      </c>
    </row>
    <row r="37" spans="1:24" ht="12" x14ac:dyDescent="0.15">
      <c r="A37" s="104"/>
      <c r="B37" s="104" t="s">
        <v>90</v>
      </c>
      <c r="C37" s="68" t="s">
        <v>715</v>
      </c>
      <c r="D37" s="68">
        <v>177</v>
      </c>
      <c r="E37" s="68">
        <v>144</v>
      </c>
      <c r="F37" s="68">
        <v>33</v>
      </c>
      <c r="G37" s="68">
        <v>47</v>
      </c>
      <c r="H37" s="69">
        <v>0.57317073170731703</v>
      </c>
      <c r="I37" s="68">
        <v>35</v>
      </c>
      <c r="J37" s="69">
        <v>0.42682926829268292</v>
      </c>
      <c r="K37" s="68">
        <v>62</v>
      </c>
      <c r="L37" s="69">
        <v>0.43055555555555558</v>
      </c>
      <c r="M37" s="68">
        <v>10</v>
      </c>
      <c r="N37" s="69">
        <v>0.625</v>
      </c>
      <c r="O37" s="68">
        <v>6</v>
      </c>
      <c r="P37" s="69">
        <v>0.375</v>
      </c>
      <c r="Q37" s="68">
        <v>17</v>
      </c>
      <c r="R37" s="69">
        <v>0.51515151515151514</v>
      </c>
      <c r="S37" s="68">
        <v>57</v>
      </c>
      <c r="T37" s="69">
        <v>0.58163265306122447</v>
      </c>
      <c r="U37" s="68">
        <v>41</v>
      </c>
      <c r="V37" s="69">
        <v>0.41836734693877553</v>
      </c>
      <c r="W37" s="68">
        <v>79</v>
      </c>
      <c r="X37" s="69">
        <v>0.4463276836158192</v>
      </c>
    </row>
    <row r="38" spans="1:24" ht="12" x14ac:dyDescent="0.15">
      <c r="A38" s="104"/>
      <c r="B38" s="104"/>
      <c r="C38" s="68" t="s">
        <v>716</v>
      </c>
      <c r="D38" s="68">
        <v>23</v>
      </c>
      <c r="E38" s="68">
        <v>23</v>
      </c>
      <c r="F38" s="68">
        <v>0</v>
      </c>
      <c r="G38" s="68">
        <v>6</v>
      </c>
      <c r="H38" s="69">
        <v>0.31578947368421051</v>
      </c>
      <c r="I38" s="68">
        <v>13</v>
      </c>
      <c r="J38" s="69">
        <v>0.68421052631578949</v>
      </c>
      <c r="K38" s="68">
        <v>4</v>
      </c>
      <c r="L38" s="69">
        <v>0.17391304347826086</v>
      </c>
      <c r="M38" s="68">
        <v>0</v>
      </c>
      <c r="N38" s="69">
        <v>0</v>
      </c>
      <c r="O38" s="68">
        <v>0</v>
      </c>
      <c r="P38" s="69">
        <v>0</v>
      </c>
      <c r="Q38" s="68">
        <v>0</v>
      </c>
      <c r="R38" s="69">
        <v>0</v>
      </c>
      <c r="S38" s="68">
        <v>6</v>
      </c>
      <c r="T38" s="69">
        <v>0.31578947368421051</v>
      </c>
      <c r="U38" s="68">
        <v>13</v>
      </c>
      <c r="V38" s="69">
        <v>0.68421052631578949</v>
      </c>
      <c r="W38" s="68">
        <v>4</v>
      </c>
      <c r="X38" s="69">
        <v>0.17391304347826086</v>
      </c>
    </row>
    <row r="39" spans="1:24" ht="12" x14ac:dyDescent="0.15">
      <c r="A39" s="104" t="s">
        <v>91</v>
      </c>
      <c r="B39" s="104" t="s">
        <v>92</v>
      </c>
      <c r="C39" s="68" t="s">
        <v>715</v>
      </c>
      <c r="D39" s="68">
        <v>95</v>
      </c>
      <c r="E39" s="68">
        <v>64</v>
      </c>
      <c r="F39" s="68">
        <v>31</v>
      </c>
      <c r="G39" s="68">
        <v>25</v>
      </c>
      <c r="H39" s="69">
        <v>0.59523809523809523</v>
      </c>
      <c r="I39" s="68">
        <v>17</v>
      </c>
      <c r="J39" s="69">
        <v>0.40476190476190477</v>
      </c>
      <c r="K39" s="68">
        <v>22</v>
      </c>
      <c r="L39" s="69">
        <v>0.34375</v>
      </c>
      <c r="M39" s="68">
        <v>3</v>
      </c>
      <c r="N39" s="69">
        <v>0.21428571428571427</v>
      </c>
      <c r="O39" s="68">
        <v>11</v>
      </c>
      <c r="P39" s="69">
        <v>0.7857142857142857</v>
      </c>
      <c r="Q39" s="68">
        <v>17</v>
      </c>
      <c r="R39" s="69">
        <v>0.54838709677419351</v>
      </c>
      <c r="S39" s="68">
        <v>28</v>
      </c>
      <c r="T39" s="69">
        <v>0.5</v>
      </c>
      <c r="U39" s="68">
        <v>28</v>
      </c>
      <c r="V39" s="69">
        <v>0.5</v>
      </c>
      <c r="W39" s="68">
        <v>39</v>
      </c>
      <c r="X39" s="69">
        <v>0.41052631578947368</v>
      </c>
    </row>
    <row r="40" spans="1:24" ht="12" x14ac:dyDescent="0.15">
      <c r="A40" s="104"/>
      <c r="B40" s="104"/>
      <c r="C40" s="68" t="s">
        <v>716</v>
      </c>
      <c r="D40" s="68">
        <v>0</v>
      </c>
      <c r="E40" s="68">
        <v>0</v>
      </c>
      <c r="F40" s="68">
        <v>0</v>
      </c>
      <c r="G40" s="68">
        <v>0</v>
      </c>
      <c r="H40" s="69">
        <v>0</v>
      </c>
      <c r="I40" s="68">
        <v>0</v>
      </c>
      <c r="J40" s="69">
        <v>0</v>
      </c>
      <c r="K40" s="68">
        <v>0</v>
      </c>
      <c r="L40" s="69">
        <v>0</v>
      </c>
      <c r="M40" s="68">
        <v>0</v>
      </c>
      <c r="N40" s="69">
        <v>0</v>
      </c>
      <c r="O40" s="68">
        <v>0</v>
      </c>
      <c r="P40" s="69">
        <v>0</v>
      </c>
      <c r="Q40" s="68">
        <v>0</v>
      </c>
      <c r="R40" s="69">
        <v>0</v>
      </c>
      <c r="S40" s="68">
        <v>0</v>
      </c>
      <c r="T40" s="69">
        <v>0</v>
      </c>
      <c r="U40" s="68">
        <v>0</v>
      </c>
      <c r="V40" s="69">
        <v>0</v>
      </c>
      <c r="W40" s="68">
        <v>0</v>
      </c>
      <c r="X40" s="69">
        <v>0</v>
      </c>
    </row>
    <row r="41" spans="1:24" ht="12" x14ac:dyDescent="0.15">
      <c r="A41" s="104"/>
      <c r="B41" s="104" t="s">
        <v>93</v>
      </c>
      <c r="C41" s="68" t="s">
        <v>715</v>
      </c>
      <c r="D41" s="68">
        <v>50</v>
      </c>
      <c r="E41" s="68">
        <v>39</v>
      </c>
      <c r="F41" s="68">
        <v>11</v>
      </c>
      <c r="G41" s="68">
        <v>3</v>
      </c>
      <c r="H41" s="69">
        <v>0.14285714285714285</v>
      </c>
      <c r="I41" s="68">
        <v>18</v>
      </c>
      <c r="J41" s="69">
        <v>0.8571428571428571</v>
      </c>
      <c r="K41" s="68">
        <v>18</v>
      </c>
      <c r="L41" s="69">
        <v>0.46153846153846156</v>
      </c>
      <c r="M41" s="68">
        <v>0</v>
      </c>
      <c r="N41" s="69">
        <v>0</v>
      </c>
      <c r="O41" s="68">
        <v>1</v>
      </c>
      <c r="P41" s="69">
        <v>1</v>
      </c>
      <c r="Q41" s="68">
        <v>10</v>
      </c>
      <c r="R41" s="69">
        <v>0.90909090909090906</v>
      </c>
      <c r="S41" s="68">
        <v>3</v>
      </c>
      <c r="T41" s="69">
        <v>0.13636363636363635</v>
      </c>
      <c r="U41" s="68">
        <v>19</v>
      </c>
      <c r="V41" s="69">
        <v>0.86363636363636365</v>
      </c>
      <c r="W41" s="68">
        <v>28</v>
      </c>
      <c r="X41" s="69">
        <v>0.56000000000000005</v>
      </c>
    </row>
    <row r="42" spans="1:24" ht="12" x14ac:dyDescent="0.15">
      <c r="A42" s="104"/>
      <c r="B42" s="104"/>
      <c r="C42" s="68" t="s">
        <v>716</v>
      </c>
      <c r="D42" s="68">
        <v>0</v>
      </c>
      <c r="E42" s="68">
        <v>0</v>
      </c>
      <c r="F42" s="68">
        <v>0</v>
      </c>
      <c r="G42" s="68">
        <v>0</v>
      </c>
      <c r="H42" s="69">
        <v>0</v>
      </c>
      <c r="I42" s="68">
        <v>0</v>
      </c>
      <c r="J42" s="69">
        <v>0</v>
      </c>
      <c r="K42" s="68">
        <v>0</v>
      </c>
      <c r="L42" s="69">
        <v>0</v>
      </c>
      <c r="M42" s="68">
        <v>0</v>
      </c>
      <c r="N42" s="69">
        <v>0</v>
      </c>
      <c r="O42" s="68">
        <v>0</v>
      </c>
      <c r="P42" s="69">
        <v>0</v>
      </c>
      <c r="Q42" s="68">
        <v>0</v>
      </c>
      <c r="R42" s="69">
        <v>0</v>
      </c>
      <c r="S42" s="68">
        <v>0</v>
      </c>
      <c r="T42" s="69">
        <v>0</v>
      </c>
      <c r="U42" s="68">
        <v>0</v>
      </c>
      <c r="V42" s="69">
        <v>0</v>
      </c>
      <c r="W42" s="68">
        <v>0</v>
      </c>
      <c r="X42" s="69">
        <v>0</v>
      </c>
    </row>
    <row r="43" spans="1:24" ht="12" x14ac:dyDescent="0.15">
      <c r="A43" s="104"/>
      <c r="B43" s="104" t="s">
        <v>94</v>
      </c>
      <c r="C43" s="68" t="s">
        <v>715</v>
      </c>
      <c r="D43" s="68">
        <v>103</v>
      </c>
      <c r="E43" s="68">
        <v>91</v>
      </c>
      <c r="F43" s="68">
        <v>12</v>
      </c>
      <c r="G43" s="68">
        <v>15</v>
      </c>
      <c r="H43" s="69">
        <v>0.26785714285714285</v>
      </c>
      <c r="I43" s="68">
        <v>41</v>
      </c>
      <c r="J43" s="69">
        <v>0.7321428571428571</v>
      </c>
      <c r="K43" s="68">
        <v>35</v>
      </c>
      <c r="L43" s="69">
        <v>0.38461538461538464</v>
      </c>
      <c r="M43" s="68">
        <v>2</v>
      </c>
      <c r="N43" s="69">
        <v>0.66666666666666663</v>
      </c>
      <c r="O43" s="68">
        <v>1</v>
      </c>
      <c r="P43" s="69">
        <v>0.33333333333333331</v>
      </c>
      <c r="Q43" s="68">
        <v>9</v>
      </c>
      <c r="R43" s="69">
        <v>0.75</v>
      </c>
      <c r="S43" s="68">
        <v>17</v>
      </c>
      <c r="T43" s="69">
        <v>0.28813559322033899</v>
      </c>
      <c r="U43" s="68">
        <v>42</v>
      </c>
      <c r="V43" s="69">
        <v>0.71186440677966101</v>
      </c>
      <c r="W43" s="68">
        <v>44</v>
      </c>
      <c r="X43" s="69">
        <v>0.42718446601941745</v>
      </c>
    </row>
    <row r="44" spans="1:24" ht="12" x14ac:dyDescent="0.15">
      <c r="A44" s="104"/>
      <c r="B44" s="104"/>
      <c r="C44" s="68" t="s">
        <v>716</v>
      </c>
      <c r="D44" s="68">
        <v>0</v>
      </c>
      <c r="E44" s="68">
        <v>0</v>
      </c>
      <c r="F44" s="68">
        <v>0</v>
      </c>
      <c r="G44" s="68">
        <v>0</v>
      </c>
      <c r="H44" s="69">
        <v>0</v>
      </c>
      <c r="I44" s="68">
        <v>0</v>
      </c>
      <c r="J44" s="69">
        <v>0</v>
      </c>
      <c r="K44" s="68">
        <v>0</v>
      </c>
      <c r="L44" s="69">
        <v>0</v>
      </c>
      <c r="M44" s="68">
        <v>0</v>
      </c>
      <c r="N44" s="69">
        <v>0</v>
      </c>
      <c r="O44" s="68">
        <v>0</v>
      </c>
      <c r="P44" s="69">
        <v>0</v>
      </c>
      <c r="Q44" s="68">
        <v>0</v>
      </c>
      <c r="R44" s="69">
        <v>0</v>
      </c>
      <c r="S44" s="68">
        <v>0</v>
      </c>
      <c r="T44" s="69">
        <v>0</v>
      </c>
      <c r="U44" s="68">
        <v>0</v>
      </c>
      <c r="V44" s="69">
        <v>0</v>
      </c>
      <c r="W44" s="68">
        <v>0</v>
      </c>
      <c r="X44" s="69">
        <v>0</v>
      </c>
    </row>
    <row r="45" spans="1:24" ht="12" x14ac:dyDescent="0.15">
      <c r="A45" s="104" t="s">
        <v>95</v>
      </c>
      <c r="B45" s="104" t="s">
        <v>96</v>
      </c>
      <c r="C45" s="68" t="s">
        <v>715</v>
      </c>
      <c r="D45" s="68">
        <v>41</v>
      </c>
      <c r="E45" s="68">
        <v>35</v>
      </c>
      <c r="F45" s="68">
        <v>6</v>
      </c>
      <c r="G45" s="68">
        <v>20</v>
      </c>
      <c r="H45" s="69">
        <v>0.90909090909090906</v>
      </c>
      <c r="I45" s="68">
        <v>2</v>
      </c>
      <c r="J45" s="69">
        <v>9.0909090909090912E-2</v>
      </c>
      <c r="K45" s="68">
        <v>13</v>
      </c>
      <c r="L45" s="69">
        <v>0.37142857142857144</v>
      </c>
      <c r="M45" s="68">
        <v>1</v>
      </c>
      <c r="N45" s="69">
        <v>1</v>
      </c>
      <c r="O45" s="68">
        <v>0</v>
      </c>
      <c r="P45" s="69">
        <v>0</v>
      </c>
      <c r="Q45" s="68">
        <v>5</v>
      </c>
      <c r="R45" s="69">
        <v>0.83333333333333337</v>
      </c>
      <c r="S45" s="68">
        <v>21</v>
      </c>
      <c r="T45" s="69">
        <v>0.91304347826086951</v>
      </c>
      <c r="U45" s="68">
        <v>2</v>
      </c>
      <c r="V45" s="69">
        <v>8.6956521739130432E-2</v>
      </c>
      <c r="W45" s="68">
        <v>18</v>
      </c>
      <c r="X45" s="69">
        <v>0.43902439024390244</v>
      </c>
    </row>
    <row r="46" spans="1:24" ht="12" x14ac:dyDescent="0.15">
      <c r="A46" s="104"/>
      <c r="B46" s="104"/>
      <c r="C46" s="68" t="s">
        <v>716</v>
      </c>
      <c r="D46" s="68">
        <v>4</v>
      </c>
      <c r="E46" s="68">
        <v>4</v>
      </c>
      <c r="F46" s="68">
        <v>0</v>
      </c>
      <c r="G46" s="68">
        <v>2</v>
      </c>
      <c r="H46" s="69">
        <v>0.66666666666666663</v>
      </c>
      <c r="I46" s="68">
        <v>1</v>
      </c>
      <c r="J46" s="69">
        <v>0.33333333333333331</v>
      </c>
      <c r="K46" s="68">
        <v>1</v>
      </c>
      <c r="L46" s="69">
        <v>0.25</v>
      </c>
      <c r="M46" s="68">
        <v>0</v>
      </c>
      <c r="N46" s="69">
        <v>0</v>
      </c>
      <c r="O46" s="68">
        <v>0</v>
      </c>
      <c r="P46" s="69">
        <v>0</v>
      </c>
      <c r="Q46" s="68">
        <v>0</v>
      </c>
      <c r="R46" s="69">
        <v>0</v>
      </c>
      <c r="S46" s="68">
        <v>2</v>
      </c>
      <c r="T46" s="69">
        <v>0.66666666666666663</v>
      </c>
      <c r="U46" s="68">
        <v>1</v>
      </c>
      <c r="V46" s="69">
        <v>0.33333333333333331</v>
      </c>
      <c r="W46" s="68">
        <v>1</v>
      </c>
      <c r="X46" s="69">
        <v>0.25</v>
      </c>
    </row>
    <row r="47" spans="1:24" ht="12" x14ac:dyDescent="0.15">
      <c r="A47" s="104"/>
      <c r="B47" s="104" t="s">
        <v>97</v>
      </c>
      <c r="C47" s="68" t="s">
        <v>715</v>
      </c>
      <c r="D47" s="68">
        <v>37</v>
      </c>
      <c r="E47" s="68">
        <v>33</v>
      </c>
      <c r="F47" s="68">
        <v>4</v>
      </c>
      <c r="G47" s="68">
        <v>13</v>
      </c>
      <c r="H47" s="69">
        <v>0.8666666666666667</v>
      </c>
      <c r="I47" s="68">
        <v>2</v>
      </c>
      <c r="J47" s="69">
        <v>0.13333333333333333</v>
      </c>
      <c r="K47" s="68">
        <v>18</v>
      </c>
      <c r="L47" s="69">
        <v>0.54545454545454541</v>
      </c>
      <c r="M47" s="68">
        <v>0</v>
      </c>
      <c r="N47" s="69">
        <v>0</v>
      </c>
      <c r="O47" s="68">
        <v>0</v>
      </c>
      <c r="P47" s="69">
        <v>0</v>
      </c>
      <c r="Q47" s="68">
        <v>4</v>
      </c>
      <c r="R47" s="69">
        <v>1</v>
      </c>
      <c r="S47" s="68">
        <v>13</v>
      </c>
      <c r="T47" s="69">
        <v>0.8666666666666667</v>
      </c>
      <c r="U47" s="68">
        <v>2</v>
      </c>
      <c r="V47" s="69">
        <v>0.13333333333333333</v>
      </c>
      <c r="W47" s="68">
        <v>22</v>
      </c>
      <c r="X47" s="69">
        <v>0.59459459459459463</v>
      </c>
    </row>
    <row r="48" spans="1:24" ht="12" x14ac:dyDescent="0.15">
      <c r="A48" s="104"/>
      <c r="B48" s="104"/>
      <c r="C48" s="68" t="s">
        <v>716</v>
      </c>
      <c r="D48" s="68">
        <v>9</v>
      </c>
      <c r="E48" s="68">
        <v>8</v>
      </c>
      <c r="F48" s="68">
        <v>1</v>
      </c>
      <c r="G48" s="68">
        <v>3</v>
      </c>
      <c r="H48" s="69">
        <v>0.75</v>
      </c>
      <c r="I48" s="68">
        <v>1</v>
      </c>
      <c r="J48" s="69">
        <v>0.25</v>
      </c>
      <c r="K48" s="68">
        <v>4</v>
      </c>
      <c r="L48" s="69">
        <v>0.5</v>
      </c>
      <c r="M48" s="68">
        <v>0</v>
      </c>
      <c r="N48" s="69">
        <v>0</v>
      </c>
      <c r="O48" s="68">
        <v>0</v>
      </c>
      <c r="P48" s="69">
        <v>0</v>
      </c>
      <c r="Q48" s="68">
        <v>1</v>
      </c>
      <c r="R48" s="69">
        <v>1</v>
      </c>
      <c r="S48" s="68">
        <v>3</v>
      </c>
      <c r="T48" s="69">
        <v>0.75</v>
      </c>
      <c r="U48" s="68">
        <v>1</v>
      </c>
      <c r="V48" s="69">
        <v>0.25</v>
      </c>
      <c r="W48" s="68">
        <v>5</v>
      </c>
      <c r="X48" s="69">
        <v>0.55555555555555558</v>
      </c>
    </row>
    <row r="49" spans="1:24" ht="12" x14ac:dyDescent="0.15">
      <c r="A49" s="104"/>
      <c r="B49" s="104" t="s">
        <v>98</v>
      </c>
      <c r="C49" s="68" t="s">
        <v>715</v>
      </c>
      <c r="D49" s="68">
        <v>132</v>
      </c>
      <c r="E49" s="68">
        <v>82</v>
      </c>
      <c r="F49" s="68">
        <v>50</v>
      </c>
      <c r="G49" s="68">
        <v>33</v>
      </c>
      <c r="H49" s="69">
        <v>0.67346938775510201</v>
      </c>
      <c r="I49" s="68">
        <v>16</v>
      </c>
      <c r="J49" s="69">
        <v>0.32653061224489793</v>
      </c>
      <c r="K49" s="68">
        <v>33</v>
      </c>
      <c r="L49" s="69">
        <v>0.40243902439024393</v>
      </c>
      <c r="M49" s="68">
        <v>6</v>
      </c>
      <c r="N49" s="69">
        <v>0.8571428571428571</v>
      </c>
      <c r="O49" s="68">
        <v>1</v>
      </c>
      <c r="P49" s="69">
        <v>0.14285714285714285</v>
      </c>
      <c r="Q49" s="68">
        <v>43</v>
      </c>
      <c r="R49" s="69">
        <v>0.86</v>
      </c>
      <c r="S49" s="68">
        <v>39</v>
      </c>
      <c r="T49" s="69">
        <v>0.6964285714285714</v>
      </c>
      <c r="U49" s="68">
        <v>17</v>
      </c>
      <c r="V49" s="69">
        <v>0.30357142857142855</v>
      </c>
      <c r="W49" s="68">
        <v>76</v>
      </c>
      <c r="X49" s="69">
        <v>0.5757575757575758</v>
      </c>
    </row>
    <row r="50" spans="1:24" ht="12" x14ac:dyDescent="0.15">
      <c r="A50" s="104"/>
      <c r="B50" s="104"/>
      <c r="C50" s="68" t="s">
        <v>716</v>
      </c>
      <c r="D50" s="68">
        <v>13</v>
      </c>
      <c r="E50" s="68">
        <v>3</v>
      </c>
      <c r="F50" s="68">
        <v>10</v>
      </c>
      <c r="G50" s="68">
        <v>2</v>
      </c>
      <c r="H50" s="69">
        <v>0.66666666666666663</v>
      </c>
      <c r="I50" s="68">
        <v>1</v>
      </c>
      <c r="J50" s="69">
        <v>0.33333333333333331</v>
      </c>
      <c r="K50" s="68">
        <v>0</v>
      </c>
      <c r="L50" s="69">
        <v>0</v>
      </c>
      <c r="M50" s="68">
        <v>6</v>
      </c>
      <c r="N50" s="69">
        <v>1</v>
      </c>
      <c r="O50" s="68">
        <v>0</v>
      </c>
      <c r="P50" s="69">
        <v>0</v>
      </c>
      <c r="Q50" s="68">
        <v>4</v>
      </c>
      <c r="R50" s="69">
        <v>0.4</v>
      </c>
      <c r="S50" s="68">
        <v>8</v>
      </c>
      <c r="T50" s="69">
        <v>0.88888888888888884</v>
      </c>
      <c r="U50" s="68">
        <v>1</v>
      </c>
      <c r="V50" s="69">
        <v>0.1111111111111111</v>
      </c>
      <c r="W50" s="68">
        <v>4</v>
      </c>
      <c r="X50" s="69">
        <v>0.30769230769230771</v>
      </c>
    </row>
    <row r="51" spans="1:24" ht="12" x14ac:dyDescent="0.15">
      <c r="A51" s="104" t="s">
        <v>99</v>
      </c>
      <c r="B51" s="104" t="s">
        <v>100</v>
      </c>
      <c r="C51" s="68" t="s">
        <v>715</v>
      </c>
      <c r="D51" s="68">
        <v>52</v>
      </c>
      <c r="E51" s="68">
        <v>43</v>
      </c>
      <c r="F51" s="68">
        <v>9</v>
      </c>
      <c r="G51" s="68">
        <v>6</v>
      </c>
      <c r="H51" s="69">
        <v>0.2</v>
      </c>
      <c r="I51" s="68">
        <v>24</v>
      </c>
      <c r="J51" s="69">
        <v>0.8</v>
      </c>
      <c r="K51" s="68">
        <v>13</v>
      </c>
      <c r="L51" s="69">
        <v>0.30232558139534882</v>
      </c>
      <c r="M51" s="68">
        <v>0</v>
      </c>
      <c r="N51" s="69">
        <v>0</v>
      </c>
      <c r="O51" s="68">
        <v>5</v>
      </c>
      <c r="P51" s="69">
        <v>1</v>
      </c>
      <c r="Q51" s="68">
        <v>4</v>
      </c>
      <c r="R51" s="69">
        <v>0.44444444444444442</v>
      </c>
      <c r="S51" s="68">
        <v>6</v>
      </c>
      <c r="T51" s="69">
        <v>0.17142857142857143</v>
      </c>
      <c r="U51" s="68">
        <v>29</v>
      </c>
      <c r="V51" s="69">
        <v>0.82857142857142863</v>
      </c>
      <c r="W51" s="68">
        <v>17</v>
      </c>
      <c r="X51" s="69">
        <v>0.32692307692307693</v>
      </c>
    </row>
    <row r="52" spans="1:24" ht="12" x14ac:dyDescent="0.15">
      <c r="A52" s="104"/>
      <c r="B52" s="104"/>
      <c r="C52" s="68" t="s">
        <v>716</v>
      </c>
      <c r="D52" s="68">
        <v>18</v>
      </c>
      <c r="E52" s="68">
        <v>15</v>
      </c>
      <c r="F52" s="68">
        <v>3</v>
      </c>
      <c r="G52" s="68">
        <v>3</v>
      </c>
      <c r="H52" s="69">
        <v>0.23076923076923078</v>
      </c>
      <c r="I52" s="68">
        <v>10</v>
      </c>
      <c r="J52" s="69">
        <v>0.76923076923076927</v>
      </c>
      <c r="K52" s="68">
        <v>2</v>
      </c>
      <c r="L52" s="69">
        <v>0.13333333333333333</v>
      </c>
      <c r="M52" s="68">
        <v>0</v>
      </c>
      <c r="N52" s="69">
        <v>0</v>
      </c>
      <c r="O52" s="68">
        <v>3</v>
      </c>
      <c r="P52" s="69">
        <v>1</v>
      </c>
      <c r="Q52" s="68">
        <v>0</v>
      </c>
      <c r="R52" s="69">
        <v>0</v>
      </c>
      <c r="S52" s="68">
        <v>3</v>
      </c>
      <c r="T52" s="69">
        <v>0.1875</v>
      </c>
      <c r="U52" s="68">
        <v>13</v>
      </c>
      <c r="V52" s="69">
        <v>0.8125</v>
      </c>
      <c r="W52" s="68">
        <v>2</v>
      </c>
      <c r="X52" s="69">
        <v>0.1111111111111111</v>
      </c>
    </row>
    <row r="53" spans="1:24" ht="12" x14ac:dyDescent="0.15">
      <c r="A53" s="104"/>
      <c r="B53" s="104" t="s">
        <v>101</v>
      </c>
      <c r="C53" s="68" t="s">
        <v>715</v>
      </c>
      <c r="D53" s="68">
        <v>51</v>
      </c>
      <c r="E53" s="68">
        <v>40</v>
      </c>
      <c r="F53" s="68">
        <v>11</v>
      </c>
      <c r="G53" s="68">
        <v>15</v>
      </c>
      <c r="H53" s="69">
        <v>0.45454545454545453</v>
      </c>
      <c r="I53" s="68">
        <v>18</v>
      </c>
      <c r="J53" s="69">
        <v>0.54545454545454541</v>
      </c>
      <c r="K53" s="68">
        <v>7</v>
      </c>
      <c r="L53" s="69">
        <v>0.17499999999999999</v>
      </c>
      <c r="M53" s="68">
        <v>2</v>
      </c>
      <c r="N53" s="69">
        <v>1</v>
      </c>
      <c r="O53" s="68">
        <v>0</v>
      </c>
      <c r="P53" s="69">
        <v>0</v>
      </c>
      <c r="Q53" s="68">
        <v>9</v>
      </c>
      <c r="R53" s="69">
        <v>0.81818181818181823</v>
      </c>
      <c r="S53" s="68">
        <v>17</v>
      </c>
      <c r="T53" s="69">
        <v>0.48571428571428571</v>
      </c>
      <c r="U53" s="68">
        <v>18</v>
      </c>
      <c r="V53" s="69">
        <v>0.51428571428571423</v>
      </c>
      <c r="W53" s="68">
        <v>16</v>
      </c>
      <c r="X53" s="69">
        <v>0.31372549019607843</v>
      </c>
    </row>
    <row r="54" spans="1:24" ht="12" x14ac:dyDescent="0.15">
      <c r="A54" s="104"/>
      <c r="B54" s="104"/>
      <c r="C54" s="68" t="s">
        <v>716</v>
      </c>
      <c r="D54" s="68">
        <v>42</v>
      </c>
      <c r="E54" s="68">
        <v>38</v>
      </c>
      <c r="F54" s="68">
        <v>4</v>
      </c>
      <c r="G54" s="68">
        <v>29</v>
      </c>
      <c r="H54" s="69">
        <v>0.87878787878787878</v>
      </c>
      <c r="I54" s="68">
        <v>4</v>
      </c>
      <c r="J54" s="69">
        <v>0.12121212121212122</v>
      </c>
      <c r="K54" s="68">
        <v>5</v>
      </c>
      <c r="L54" s="69">
        <v>0.13157894736842105</v>
      </c>
      <c r="M54" s="68">
        <v>2</v>
      </c>
      <c r="N54" s="69">
        <v>1</v>
      </c>
      <c r="O54" s="68">
        <v>0</v>
      </c>
      <c r="P54" s="69">
        <v>0</v>
      </c>
      <c r="Q54" s="68">
        <v>2</v>
      </c>
      <c r="R54" s="69">
        <v>0.5</v>
      </c>
      <c r="S54" s="68">
        <v>31</v>
      </c>
      <c r="T54" s="69">
        <v>0.88571428571428568</v>
      </c>
      <c r="U54" s="68">
        <v>4</v>
      </c>
      <c r="V54" s="69">
        <v>0.11428571428571428</v>
      </c>
      <c r="W54" s="68">
        <v>7</v>
      </c>
      <c r="X54" s="69">
        <v>0.16666666666666666</v>
      </c>
    </row>
    <row r="55" spans="1:24" ht="12" x14ac:dyDescent="0.15">
      <c r="A55" s="104"/>
      <c r="B55" s="104" t="s">
        <v>102</v>
      </c>
      <c r="C55" s="68" t="s">
        <v>715</v>
      </c>
      <c r="D55" s="68">
        <v>79</v>
      </c>
      <c r="E55" s="68">
        <v>68</v>
      </c>
      <c r="F55" s="68">
        <v>11</v>
      </c>
      <c r="G55" s="68">
        <v>10</v>
      </c>
      <c r="H55" s="69">
        <v>0.47619047619047616</v>
      </c>
      <c r="I55" s="68">
        <v>11</v>
      </c>
      <c r="J55" s="69">
        <v>0.52380952380952384</v>
      </c>
      <c r="K55" s="68">
        <v>47</v>
      </c>
      <c r="L55" s="69">
        <v>0.69117647058823528</v>
      </c>
      <c r="M55" s="68">
        <v>2</v>
      </c>
      <c r="N55" s="69">
        <v>0.66666666666666663</v>
      </c>
      <c r="O55" s="68">
        <v>1</v>
      </c>
      <c r="P55" s="69">
        <v>0.33333333333333331</v>
      </c>
      <c r="Q55" s="68">
        <v>8</v>
      </c>
      <c r="R55" s="69">
        <v>0.72727272727272729</v>
      </c>
      <c r="S55" s="68">
        <v>12</v>
      </c>
      <c r="T55" s="69">
        <v>0.5</v>
      </c>
      <c r="U55" s="68">
        <v>12</v>
      </c>
      <c r="V55" s="69">
        <v>0.5</v>
      </c>
      <c r="W55" s="68">
        <v>55</v>
      </c>
      <c r="X55" s="69">
        <v>0.69620253164556967</v>
      </c>
    </row>
    <row r="56" spans="1:24" ht="12" x14ac:dyDescent="0.15">
      <c r="A56" s="104"/>
      <c r="B56" s="104"/>
      <c r="C56" s="68" t="s">
        <v>716</v>
      </c>
      <c r="D56" s="68">
        <v>9</v>
      </c>
      <c r="E56" s="68">
        <v>7</v>
      </c>
      <c r="F56" s="68">
        <v>2</v>
      </c>
      <c r="G56" s="68">
        <v>0</v>
      </c>
      <c r="H56" s="69">
        <v>0</v>
      </c>
      <c r="I56" s="68">
        <v>1</v>
      </c>
      <c r="J56" s="69">
        <v>1</v>
      </c>
      <c r="K56" s="68">
        <v>6</v>
      </c>
      <c r="L56" s="69">
        <v>0.8571428571428571</v>
      </c>
      <c r="M56" s="68">
        <v>0</v>
      </c>
      <c r="N56" s="69">
        <v>0</v>
      </c>
      <c r="O56" s="68">
        <v>0</v>
      </c>
      <c r="P56" s="69">
        <v>0</v>
      </c>
      <c r="Q56" s="68">
        <v>2</v>
      </c>
      <c r="R56" s="69">
        <v>1</v>
      </c>
      <c r="S56" s="68">
        <v>0</v>
      </c>
      <c r="T56" s="69">
        <v>0</v>
      </c>
      <c r="U56" s="68">
        <v>1</v>
      </c>
      <c r="V56" s="69">
        <v>1</v>
      </c>
      <c r="W56" s="68">
        <v>8</v>
      </c>
      <c r="X56" s="69">
        <v>0.88888888888888884</v>
      </c>
    </row>
    <row r="57" spans="1:24" ht="12" x14ac:dyDescent="0.15">
      <c r="A57" s="104" t="s">
        <v>103</v>
      </c>
      <c r="B57" s="104" t="s">
        <v>104</v>
      </c>
      <c r="C57" s="68" t="s">
        <v>715</v>
      </c>
      <c r="D57" s="68">
        <v>126</v>
      </c>
      <c r="E57" s="68">
        <v>79</v>
      </c>
      <c r="F57" s="68">
        <v>47</v>
      </c>
      <c r="G57" s="68">
        <v>40</v>
      </c>
      <c r="H57" s="69">
        <v>0.70175438596491224</v>
      </c>
      <c r="I57" s="68">
        <v>17</v>
      </c>
      <c r="J57" s="69">
        <v>0.2982456140350877</v>
      </c>
      <c r="K57" s="68">
        <v>22</v>
      </c>
      <c r="L57" s="69">
        <v>0.27848101265822783</v>
      </c>
      <c r="M57" s="68">
        <v>9</v>
      </c>
      <c r="N57" s="69">
        <v>0.39130434782608697</v>
      </c>
      <c r="O57" s="68">
        <v>14</v>
      </c>
      <c r="P57" s="69">
        <v>0.60869565217391308</v>
      </c>
      <c r="Q57" s="68">
        <v>24</v>
      </c>
      <c r="R57" s="69">
        <v>0.51063829787234039</v>
      </c>
      <c r="S57" s="68">
        <v>49</v>
      </c>
      <c r="T57" s="69">
        <v>0.61250000000000004</v>
      </c>
      <c r="U57" s="68">
        <v>31</v>
      </c>
      <c r="V57" s="69">
        <v>0.38750000000000001</v>
      </c>
      <c r="W57" s="68">
        <v>46</v>
      </c>
      <c r="X57" s="69">
        <v>0.36507936507936506</v>
      </c>
    </row>
    <row r="58" spans="1:24" ht="12" x14ac:dyDescent="0.15">
      <c r="A58" s="104"/>
      <c r="B58" s="104"/>
      <c r="C58" s="68" t="s">
        <v>716</v>
      </c>
      <c r="D58" s="68">
        <v>49</v>
      </c>
      <c r="E58" s="68">
        <v>46</v>
      </c>
      <c r="F58" s="68">
        <v>3</v>
      </c>
      <c r="G58" s="68">
        <v>28</v>
      </c>
      <c r="H58" s="69">
        <v>0.68292682926829273</v>
      </c>
      <c r="I58" s="68">
        <v>13</v>
      </c>
      <c r="J58" s="69">
        <v>0.31707317073170732</v>
      </c>
      <c r="K58" s="68">
        <v>5</v>
      </c>
      <c r="L58" s="69">
        <v>0.10869565217391304</v>
      </c>
      <c r="M58" s="68">
        <v>0</v>
      </c>
      <c r="N58" s="69">
        <v>0</v>
      </c>
      <c r="O58" s="68">
        <v>0</v>
      </c>
      <c r="P58" s="69">
        <v>0</v>
      </c>
      <c r="Q58" s="68">
        <v>3</v>
      </c>
      <c r="R58" s="69">
        <v>1</v>
      </c>
      <c r="S58" s="68">
        <v>28</v>
      </c>
      <c r="T58" s="69">
        <v>0.68292682926829273</v>
      </c>
      <c r="U58" s="68">
        <v>13</v>
      </c>
      <c r="V58" s="69">
        <v>0.31707317073170732</v>
      </c>
      <c r="W58" s="68">
        <v>8</v>
      </c>
      <c r="X58" s="69">
        <v>0.16326530612244897</v>
      </c>
    </row>
    <row r="59" spans="1:24" ht="12" x14ac:dyDescent="0.15">
      <c r="A59" s="104"/>
      <c r="B59" s="104" t="s">
        <v>105</v>
      </c>
      <c r="C59" s="68" t="s">
        <v>715</v>
      </c>
      <c r="D59" s="68">
        <v>115</v>
      </c>
      <c r="E59" s="68">
        <v>107</v>
      </c>
      <c r="F59" s="68">
        <v>8</v>
      </c>
      <c r="G59" s="68">
        <v>16</v>
      </c>
      <c r="H59" s="69">
        <v>0.2</v>
      </c>
      <c r="I59" s="68">
        <v>64</v>
      </c>
      <c r="J59" s="69">
        <v>0.8</v>
      </c>
      <c r="K59" s="68">
        <v>27</v>
      </c>
      <c r="L59" s="69">
        <v>0.25233644859813081</v>
      </c>
      <c r="M59" s="68">
        <v>0</v>
      </c>
      <c r="N59" s="69">
        <v>0</v>
      </c>
      <c r="O59" s="68">
        <v>2</v>
      </c>
      <c r="P59" s="69">
        <v>1</v>
      </c>
      <c r="Q59" s="68">
        <v>6</v>
      </c>
      <c r="R59" s="69">
        <v>0.75</v>
      </c>
      <c r="S59" s="68">
        <v>16</v>
      </c>
      <c r="T59" s="69">
        <v>0.1951219512195122</v>
      </c>
      <c r="U59" s="68">
        <v>66</v>
      </c>
      <c r="V59" s="69">
        <v>0.80487804878048785</v>
      </c>
      <c r="W59" s="68">
        <v>33</v>
      </c>
      <c r="X59" s="69">
        <v>0.28695652173913044</v>
      </c>
    </row>
    <row r="60" spans="1:24" ht="12" x14ac:dyDescent="0.15">
      <c r="A60" s="104"/>
      <c r="B60" s="104"/>
      <c r="C60" s="68" t="s">
        <v>716</v>
      </c>
      <c r="D60" s="68">
        <v>47</v>
      </c>
      <c r="E60" s="68">
        <v>47</v>
      </c>
      <c r="F60" s="68">
        <v>0</v>
      </c>
      <c r="G60" s="68">
        <v>4</v>
      </c>
      <c r="H60" s="69">
        <v>0.10810810810810811</v>
      </c>
      <c r="I60" s="68">
        <v>33</v>
      </c>
      <c r="J60" s="69">
        <v>0.89189189189189189</v>
      </c>
      <c r="K60" s="68">
        <v>10</v>
      </c>
      <c r="L60" s="69">
        <v>0.21276595744680851</v>
      </c>
      <c r="M60" s="68">
        <v>0</v>
      </c>
      <c r="N60" s="69">
        <v>0</v>
      </c>
      <c r="O60" s="68">
        <v>0</v>
      </c>
      <c r="P60" s="69">
        <v>0</v>
      </c>
      <c r="Q60" s="68">
        <v>0</v>
      </c>
      <c r="R60" s="69">
        <v>0</v>
      </c>
      <c r="S60" s="68">
        <v>4</v>
      </c>
      <c r="T60" s="69">
        <v>0.10810810810810811</v>
      </c>
      <c r="U60" s="68">
        <v>33</v>
      </c>
      <c r="V60" s="69">
        <v>0.89189189189189189</v>
      </c>
      <c r="W60" s="68">
        <v>10</v>
      </c>
      <c r="X60" s="69">
        <v>0.21276595744680851</v>
      </c>
    </row>
    <row r="61" spans="1:24" ht="12" x14ac:dyDescent="0.15">
      <c r="A61" s="104"/>
      <c r="B61" s="104" t="s">
        <v>106</v>
      </c>
      <c r="C61" s="68" t="s">
        <v>715</v>
      </c>
      <c r="D61" s="68">
        <v>48</v>
      </c>
      <c r="E61" s="68">
        <v>48</v>
      </c>
      <c r="F61" s="68">
        <v>0</v>
      </c>
      <c r="G61" s="68">
        <v>30</v>
      </c>
      <c r="H61" s="69">
        <v>0.9375</v>
      </c>
      <c r="I61" s="68">
        <v>2</v>
      </c>
      <c r="J61" s="69">
        <v>6.25E-2</v>
      </c>
      <c r="K61" s="68">
        <v>16</v>
      </c>
      <c r="L61" s="69">
        <v>0.33333333333333331</v>
      </c>
      <c r="M61" s="68">
        <v>0</v>
      </c>
      <c r="N61" s="69">
        <v>0</v>
      </c>
      <c r="O61" s="68">
        <v>0</v>
      </c>
      <c r="P61" s="69">
        <v>0</v>
      </c>
      <c r="Q61" s="68">
        <v>0</v>
      </c>
      <c r="R61" s="69">
        <v>0</v>
      </c>
      <c r="S61" s="68">
        <v>30</v>
      </c>
      <c r="T61" s="69">
        <v>0.9375</v>
      </c>
      <c r="U61" s="68">
        <v>2</v>
      </c>
      <c r="V61" s="69">
        <v>6.25E-2</v>
      </c>
      <c r="W61" s="68">
        <v>16</v>
      </c>
      <c r="X61" s="69">
        <v>0.33333333333333331</v>
      </c>
    </row>
    <row r="62" spans="1:24" ht="12" x14ac:dyDescent="0.15">
      <c r="A62" s="104"/>
      <c r="B62" s="104"/>
      <c r="C62" s="68" t="s">
        <v>716</v>
      </c>
      <c r="D62" s="68">
        <v>14</v>
      </c>
      <c r="E62" s="68">
        <v>14</v>
      </c>
      <c r="F62" s="68">
        <v>0</v>
      </c>
      <c r="G62" s="68">
        <v>10</v>
      </c>
      <c r="H62" s="69">
        <v>0.83333333333333337</v>
      </c>
      <c r="I62" s="68">
        <v>2</v>
      </c>
      <c r="J62" s="69">
        <v>0.16666666666666666</v>
      </c>
      <c r="K62" s="68">
        <v>2</v>
      </c>
      <c r="L62" s="69">
        <v>0.14285714285714285</v>
      </c>
      <c r="M62" s="68">
        <v>0</v>
      </c>
      <c r="N62" s="69">
        <v>0</v>
      </c>
      <c r="O62" s="68">
        <v>0</v>
      </c>
      <c r="P62" s="69">
        <v>0</v>
      </c>
      <c r="Q62" s="68">
        <v>0</v>
      </c>
      <c r="R62" s="69">
        <v>0</v>
      </c>
      <c r="S62" s="68">
        <v>10</v>
      </c>
      <c r="T62" s="69">
        <v>0.83333333333333337</v>
      </c>
      <c r="U62" s="68">
        <v>2</v>
      </c>
      <c r="V62" s="69">
        <v>0.16666666666666666</v>
      </c>
      <c r="W62" s="68">
        <v>2</v>
      </c>
      <c r="X62" s="69">
        <v>0.14285714285714285</v>
      </c>
    </row>
    <row r="63" spans="1:24" ht="12" x14ac:dyDescent="0.15">
      <c r="A63" s="104" t="s">
        <v>717</v>
      </c>
      <c r="B63" s="104" t="s">
        <v>107</v>
      </c>
      <c r="C63" s="68" t="s">
        <v>715</v>
      </c>
      <c r="D63" s="68">
        <v>45</v>
      </c>
      <c r="E63" s="68">
        <v>36</v>
      </c>
      <c r="F63" s="68">
        <v>9</v>
      </c>
      <c r="G63" s="68">
        <v>11</v>
      </c>
      <c r="H63" s="69">
        <v>0.55000000000000004</v>
      </c>
      <c r="I63" s="68">
        <v>9</v>
      </c>
      <c r="J63" s="69">
        <v>0.45</v>
      </c>
      <c r="K63" s="68">
        <v>16</v>
      </c>
      <c r="L63" s="69">
        <v>0.44444444444444442</v>
      </c>
      <c r="M63" s="68">
        <v>0</v>
      </c>
      <c r="N63" s="69">
        <v>0</v>
      </c>
      <c r="O63" s="68">
        <v>2</v>
      </c>
      <c r="P63" s="69">
        <v>1</v>
      </c>
      <c r="Q63" s="68">
        <v>7</v>
      </c>
      <c r="R63" s="69">
        <v>0.77777777777777779</v>
      </c>
      <c r="S63" s="68">
        <v>11</v>
      </c>
      <c r="T63" s="69">
        <v>0.5</v>
      </c>
      <c r="U63" s="68">
        <v>11</v>
      </c>
      <c r="V63" s="69">
        <v>0.5</v>
      </c>
      <c r="W63" s="68">
        <v>23</v>
      </c>
      <c r="X63" s="69">
        <v>0.51111111111111107</v>
      </c>
    </row>
    <row r="64" spans="1:24" ht="12" x14ac:dyDescent="0.15">
      <c r="A64" s="104"/>
      <c r="B64" s="104"/>
      <c r="C64" s="68" t="s">
        <v>716</v>
      </c>
      <c r="D64" s="68">
        <v>42</v>
      </c>
      <c r="E64" s="68">
        <v>37</v>
      </c>
      <c r="F64" s="68">
        <v>5</v>
      </c>
      <c r="G64" s="68">
        <v>20</v>
      </c>
      <c r="H64" s="69">
        <v>0.625</v>
      </c>
      <c r="I64" s="68">
        <v>12</v>
      </c>
      <c r="J64" s="69">
        <v>0.375</v>
      </c>
      <c r="K64" s="68">
        <v>5</v>
      </c>
      <c r="L64" s="69">
        <v>0.13513513513513514</v>
      </c>
      <c r="M64" s="68">
        <v>3</v>
      </c>
      <c r="N64" s="69">
        <v>0.75</v>
      </c>
      <c r="O64" s="68">
        <v>1</v>
      </c>
      <c r="P64" s="69">
        <v>0.25</v>
      </c>
      <c r="Q64" s="68">
        <v>1</v>
      </c>
      <c r="R64" s="69">
        <v>0.2</v>
      </c>
      <c r="S64" s="68">
        <v>23</v>
      </c>
      <c r="T64" s="69">
        <v>0.63888888888888884</v>
      </c>
      <c r="U64" s="68">
        <v>13</v>
      </c>
      <c r="V64" s="69">
        <v>0.3611111111111111</v>
      </c>
      <c r="W64" s="68">
        <v>6</v>
      </c>
      <c r="X64" s="69">
        <v>0.14285714285714285</v>
      </c>
    </row>
    <row r="65" spans="1:24" ht="12" x14ac:dyDescent="0.15">
      <c r="A65" s="104"/>
      <c r="B65" s="104" t="s">
        <v>108</v>
      </c>
      <c r="C65" s="68" t="s">
        <v>715</v>
      </c>
      <c r="D65" s="68">
        <v>47</v>
      </c>
      <c r="E65" s="68">
        <v>24</v>
      </c>
      <c r="F65" s="68">
        <v>23</v>
      </c>
      <c r="G65" s="68">
        <v>12</v>
      </c>
      <c r="H65" s="69">
        <v>0.8</v>
      </c>
      <c r="I65" s="68">
        <v>3</v>
      </c>
      <c r="J65" s="69">
        <v>0.2</v>
      </c>
      <c r="K65" s="68">
        <v>9</v>
      </c>
      <c r="L65" s="69">
        <v>0.375</v>
      </c>
      <c r="M65" s="68">
        <v>1</v>
      </c>
      <c r="N65" s="69">
        <v>0.2</v>
      </c>
      <c r="O65" s="68">
        <v>4</v>
      </c>
      <c r="P65" s="69">
        <v>0.8</v>
      </c>
      <c r="Q65" s="68">
        <v>18</v>
      </c>
      <c r="R65" s="69">
        <v>0.78260869565217395</v>
      </c>
      <c r="S65" s="68">
        <v>13</v>
      </c>
      <c r="T65" s="69">
        <v>0.65</v>
      </c>
      <c r="U65" s="68">
        <v>7</v>
      </c>
      <c r="V65" s="69">
        <v>0.35</v>
      </c>
      <c r="W65" s="68">
        <v>27</v>
      </c>
      <c r="X65" s="69">
        <v>0.57446808510638303</v>
      </c>
    </row>
    <row r="66" spans="1:24" ht="12" x14ac:dyDescent="0.15">
      <c r="A66" s="104"/>
      <c r="B66" s="104"/>
      <c r="C66" s="68" t="s">
        <v>716</v>
      </c>
      <c r="D66" s="68">
        <v>60</v>
      </c>
      <c r="E66" s="68">
        <v>49</v>
      </c>
      <c r="F66" s="68">
        <v>11</v>
      </c>
      <c r="G66" s="68">
        <v>36</v>
      </c>
      <c r="H66" s="69">
        <v>0.9</v>
      </c>
      <c r="I66" s="68">
        <v>4</v>
      </c>
      <c r="J66" s="69">
        <v>0.1</v>
      </c>
      <c r="K66" s="68">
        <v>9</v>
      </c>
      <c r="L66" s="69">
        <v>0.18367346938775511</v>
      </c>
      <c r="M66" s="68">
        <v>3</v>
      </c>
      <c r="N66" s="69">
        <v>0.375</v>
      </c>
      <c r="O66" s="68">
        <v>5</v>
      </c>
      <c r="P66" s="69">
        <v>0.625</v>
      </c>
      <c r="Q66" s="68">
        <v>3</v>
      </c>
      <c r="R66" s="69">
        <v>0.27272727272727271</v>
      </c>
      <c r="S66" s="68">
        <v>39</v>
      </c>
      <c r="T66" s="69">
        <v>0.8125</v>
      </c>
      <c r="U66" s="68">
        <v>9</v>
      </c>
      <c r="V66" s="69">
        <v>0.1875</v>
      </c>
      <c r="W66" s="68">
        <v>12</v>
      </c>
      <c r="X66" s="69">
        <v>0.2</v>
      </c>
    </row>
    <row r="67" spans="1:24" ht="12" x14ac:dyDescent="0.15">
      <c r="A67" s="104"/>
      <c r="B67" s="104" t="s">
        <v>109</v>
      </c>
      <c r="C67" s="68" t="s">
        <v>715</v>
      </c>
      <c r="D67" s="68">
        <v>54</v>
      </c>
      <c r="E67" s="68">
        <v>39</v>
      </c>
      <c r="F67" s="68">
        <v>15</v>
      </c>
      <c r="G67" s="68">
        <v>28</v>
      </c>
      <c r="H67" s="69">
        <v>0.93333333333333335</v>
      </c>
      <c r="I67" s="68">
        <v>2</v>
      </c>
      <c r="J67" s="69">
        <v>6.6666666666666666E-2</v>
      </c>
      <c r="K67" s="68">
        <v>9</v>
      </c>
      <c r="L67" s="69">
        <v>0.23076923076923078</v>
      </c>
      <c r="M67" s="68">
        <v>0</v>
      </c>
      <c r="N67" s="69">
        <v>0</v>
      </c>
      <c r="O67" s="68">
        <v>1</v>
      </c>
      <c r="P67" s="69">
        <v>1</v>
      </c>
      <c r="Q67" s="68">
        <v>14</v>
      </c>
      <c r="R67" s="69">
        <v>0.93333333333333335</v>
      </c>
      <c r="S67" s="68">
        <v>28</v>
      </c>
      <c r="T67" s="69">
        <v>0.90322580645161288</v>
      </c>
      <c r="U67" s="68">
        <v>3</v>
      </c>
      <c r="V67" s="69">
        <v>9.6774193548387094E-2</v>
      </c>
      <c r="W67" s="68">
        <v>23</v>
      </c>
      <c r="X67" s="69">
        <v>0.42592592592592593</v>
      </c>
    </row>
    <row r="68" spans="1:24" ht="12" x14ac:dyDescent="0.15">
      <c r="A68" s="104"/>
      <c r="B68" s="104"/>
      <c r="C68" s="68" t="s">
        <v>716</v>
      </c>
      <c r="D68" s="68">
        <v>24</v>
      </c>
      <c r="E68" s="68">
        <v>23</v>
      </c>
      <c r="F68" s="68">
        <v>1</v>
      </c>
      <c r="G68" s="68">
        <v>16</v>
      </c>
      <c r="H68" s="69">
        <v>0.94117647058823528</v>
      </c>
      <c r="I68" s="68">
        <v>1</v>
      </c>
      <c r="J68" s="69">
        <v>5.8823529411764705E-2</v>
      </c>
      <c r="K68" s="68">
        <v>6</v>
      </c>
      <c r="L68" s="69">
        <v>0.2608695652173913</v>
      </c>
      <c r="M68" s="68">
        <v>0</v>
      </c>
      <c r="N68" s="69">
        <v>0</v>
      </c>
      <c r="O68" s="68">
        <v>0</v>
      </c>
      <c r="P68" s="69">
        <v>0</v>
      </c>
      <c r="Q68" s="68">
        <v>1</v>
      </c>
      <c r="R68" s="69">
        <v>1</v>
      </c>
      <c r="S68" s="68">
        <v>16</v>
      </c>
      <c r="T68" s="69">
        <v>0.94117647058823528</v>
      </c>
      <c r="U68" s="68">
        <v>1</v>
      </c>
      <c r="V68" s="69">
        <v>5.8823529411764705E-2</v>
      </c>
      <c r="W68" s="68">
        <v>7</v>
      </c>
      <c r="X68" s="69">
        <v>0.29166666666666669</v>
      </c>
    </row>
    <row r="69" spans="1:24" ht="12" x14ac:dyDescent="0.15">
      <c r="A69" s="104" t="s">
        <v>718</v>
      </c>
      <c r="B69" s="104" t="s">
        <v>110</v>
      </c>
      <c r="C69" s="68" t="s">
        <v>715</v>
      </c>
      <c r="D69" s="68">
        <v>61</v>
      </c>
      <c r="E69" s="68">
        <v>61</v>
      </c>
      <c r="F69" s="68">
        <v>0</v>
      </c>
      <c r="G69" s="68">
        <v>41</v>
      </c>
      <c r="H69" s="69">
        <v>0.87234042553191493</v>
      </c>
      <c r="I69" s="68">
        <v>6</v>
      </c>
      <c r="J69" s="69">
        <v>0.1276595744680851</v>
      </c>
      <c r="K69" s="68">
        <v>14</v>
      </c>
      <c r="L69" s="69">
        <v>0.22950819672131148</v>
      </c>
      <c r="M69" s="68">
        <v>0</v>
      </c>
      <c r="N69" s="69">
        <v>0</v>
      </c>
      <c r="O69" s="68">
        <v>0</v>
      </c>
      <c r="P69" s="69">
        <v>0</v>
      </c>
      <c r="Q69" s="68">
        <v>0</v>
      </c>
      <c r="R69" s="69">
        <v>0</v>
      </c>
      <c r="S69" s="68">
        <v>41</v>
      </c>
      <c r="T69" s="69">
        <v>0.87234042553191493</v>
      </c>
      <c r="U69" s="68">
        <v>6</v>
      </c>
      <c r="V69" s="69">
        <v>0.1276595744680851</v>
      </c>
      <c r="W69" s="68">
        <v>14</v>
      </c>
      <c r="X69" s="69">
        <v>0.22950819672131148</v>
      </c>
    </row>
    <row r="70" spans="1:24" ht="12" x14ac:dyDescent="0.15">
      <c r="A70" s="104"/>
      <c r="B70" s="104"/>
      <c r="C70" s="68" t="s">
        <v>716</v>
      </c>
      <c r="D70" s="68">
        <v>6</v>
      </c>
      <c r="E70" s="68">
        <v>6</v>
      </c>
      <c r="F70" s="68">
        <v>0</v>
      </c>
      <c r="G70" s="68">
        <v>4</v>
      </c>
      <c r="H70" s="69">
        <v>0.8</v>
      </c>
      <c r="I70" s="68">
        <v>1</v>
      </c>
      <c r="J70" s="69">
        <v>0.2</v>
      </c>
      <c r="K70" s="68">
        <v>1</v>
      </c>
      <c r="L70" s="69">
        <v>0.16666666666666666</v>
      </c>
      <c r="M70" s="68">
        <v>0</v>
      </c>
      <c r="N70" s="69">
        <v>0</v>
      </c>
      <c r="O70" s="68">
        <v>0</v>
      </c>
      <c r="P70" s="69">
        <v>0</v>
      </c>
      <c r="Q70" s="68">
        <v>0</v>
      </c>
      <c r="R70" s="69">
        <v>0</v>
      </c>
      <c r="S70" s="68">
        <v>4</v>
      </c>
      <c r="T70" s="69">
        <v>0.8</v>
      </c>
      <c r="U70" s="68">
        <v>1</v>
      </c>
      <c r="V70" s="69">
        <v>0.2</v>
      </c>
      <c r="W70" s="68">
        <v>1</v>
      </c>
      <c r="X70" s="69">
        <v>0.16666666666666666</v>
      </c>
    </row>
    <row r="71" spans="1:24" ht="12" x14ac:dyDescent="0.15">
      <c r="A71" s="104"/>
      <c r="B71" s="104" t="s">
        <v>111</v>
      </c>
      <c r="C71" s="68" t="s">
        <v>715</v>
      </c>
      <c r="D71" s="68">
        <v>26</v>
      </c>
      <c r="E71" s="68">
        <v>25</v>
      </c>
      <c r="F71" s="68">
        <v>1</v>
      </c>
      <c r="G71" s="68">
        <v>21</v>
      </c>
      <c r="H71" s="69">
        <v>0.95454545454545459</v>
      </c>
      <c r="I71" s="68">
        <v>1</v>
      </c>
      <c r="J71" s="69">
        <v>4.5454545454545456E-2</v>
      </c>
      <c r="K71" s="68">
        <v>3</v>
      </c>
      <c r="L71" s="69">
        <v>0.12</v>
      </c>
      <c r="M71" s="68">
        <v>0</v>
      </c>
      <c r="N71" s="69">
        <v>0</v>
      </c>
      <c r="O71" s="68">
        <v>0</v>
      </c>
      <c r="P71" s="69">
        <v>0</v>
      </c>
      <c r="Q71" s="68">
        <v>1</v>
      </c>
      <c r="R71" s="69">
        <v>1</v>
      </c>
      <c r="S71" s="68">
        <v>21</v>
      </c>
      <c r="T71" s="69">
        <v>0.95454545454545459</v>
      </c>
      <c r="U71" s="68">
        <v>1</v>
      </c>
      <c r="V71" s="69">
        <v>4.5454545454545456E-2</v>
      </c>
      <c r="W71" s="68">
        <v>4</v>
      </c>
      <c r="X71" s="69">
        <v>0.15384615384615385</v>
      </c>
    </row>
    <row r="72" spans="1:24" ht="12" x14ac:dyDescent="0.15">
      <c r="A72" s="104"/>
      <c r="B72" s="104"/>
      <c r="C72" s="68" t="s">
        <v>716</v>
      </c>
      <c r="D72" s="68">
        <v>15</v>
      </c>
      <c r="E72" s="68">
        <v>13</v>
      </c>
      <c r="F72" s="68">
        <v>2</v>
      </c>
      <c r="G72" s="68">
        <v>10</v>
      </c>
      <c r="H72" s="69">
        <v>0.90909090909090906</v>
      </c>
      <c r="I72" s="68">
        <v>1</v>
      </c>
      <c r="J72" s="69">
        <v>9.0909090909090912E-2</v>
      </c>
      <c r="K72" s="68">
        <v>2</v>
      </c>
      <c r="L72" s="69">
        <v>0.15384615384615385</v>
      </c>
      <c r="M72" s="68">
        <v>2</v>
      </c>
      <c r="N72" s="69">
        <v>1</v>
      </c>
      <c r="O72" s="68">
        <v>0</v>
      </c>
      <c r="P72" s="69">
        <v>0</v>
      </c>
      <c r="Q72" s="68">
        <v>0</v>
      </c>
      <c r="R72" s="69">
        <v>0</v>
      </c>
      <c r="S72" s="68">
        <v>12</v>
      </c>
      <c r="T72" s="69">
        <v>0.92307692307692313</v>
      </c>
      <c r="U72" s="68">
        <v>1</v>
      </c>
      <c r="V72" s="69">
        <v>7.6923076923076927E-2</v>
      </c>
      <c r="W72" s="68">
        <v>2</v>
      </c>
      <c r="X72" s="69">
        <v>0.13333333333333333</v>
      </c>
    </row>
    <row r="73" spans="1:24" ht="12" x14ac:dyDescent="0.15">
      <c r="A73" s="104"/>
      <c r="B73" s="104" t="s">
        <v>112</v>
      </c>
      <c r="C73" s="68" t="s">
        <v>715</v>
      </c>
      <c r="D73" s="68">
        <v>11</v>
      </c>
      <c r="E73" s="68">
        <v>11</v>
      </c>
      <c r="F73" s="68">
        <v>0</v>
      </c>
      <c r="G73" s="68">
        <v>10</v>
      </c>
      <c r="H73" s="69">
        <v>1</v>
      </c>
      <c r="I73" s="68">
        <v>0</v>
      </c>
      <c r="J73" s="69">
        <v>0</v>
      </c>
      <c r="K73" s="68">
        <v>1</v>
      </c>
      <c r="L73" s="69">
        <v>9.0909090909090912E-2</v>
      </c>
      <c r="M73" s="68">
        <v>0</v>
      </c>
      <c r="N73" s="69">
        <v>0</v>
      </c>
      <c r="O73" s="68">
        <v>0</v>
      </c>
      <c r="P73" s="69">
        <v>0</v>
      </c>
      <c r="Q73" s="68">
        <v>0</v>
      </c>
      <c r="R73" s="69">
        <v>0</v>
      </c>
      <c r="S73" s="68">
        <v>10</v>
      </c>
      <c r="T73" s="69">
        <v>1</v>
      </c>
      <c r="U73" s="68">
        <v>0</v>
      </c>
      <c r="V73" s="69">
        <v>0</v>
      </c>
      <c r="W73" s="68">
        <v>1</v>
      </c>
      <c r="X73" s="69">
        <v>9.0909090909090912E-2</v>
      </c>
    </row>
    <row r="74" spans="1:24" ht="12" x14ac:dyDescent="0.15">
      <c r="A74" s="104"/>
      <c r="B74" s="104"/>
      <c r="C74" s="68" t="s">
        <v>716</v>
      </c>
      <c r="D74" s="68">
        <v>10</v>
      </c>
      <c r="E74" s="68">
        <v>10</v>
      </c>
      <c r="F74" s="68">
        <v>0</v>
      </c>
      <c r="G74" s="68">
        <v>9</v>
      </c>
      <c r="H74" s="69">
        <v>1</v>
      </c>
      <c r="I74" s="68">
        <v>0</v>
      </c>
      <c r="J74" s="69">
        <v>0</v>
      </c>
      <c r="K74" s="68">
        <v>1</v>
      </c>
      <c r="L74" s="69">
        <v>0.1</v>
      </c>
      <c r="M74" s="68">
        <v>0</v>
      </c>
      <c r="N74" s="69">
        <v>0</v>
      </c>
      <c r="O74" s="68">
        <v>0</v>
      </c>
      <c r="P74" s="69">
        <v>0</v>
      </c>
      <c r="Q74" s="68">
        <v>0</v>
      </c>
      <c r="R74" s="69">
        <v>0</v>
      </c>
      <c r="S74" s="68">
        <v>9</v>
      </c>
      <c r="T74" s="69">
        <v>1</v>
      </c>
      <c r="U74" s="68">
        <v>0</v>
      </c>
      <c r="V74" s="69">
        <v>0</v>
      </c>
      <c r="W74" s="68">
        <v>1</v>
      </c>
      <c r="X74" s="69">
        <v>0.1</v>
      </c>
    </row>
    <row r="75" spans="1:24" ht="12" x14ac:dyDescent="0.15">
      <c r="A75" s="105" t="s">
        <v>4</v>
      </c>
      <c r="B75" s="105"/>
      <c r="C75" s="105"/>
      <c r="D75" s="70">
        <v>86.148148148148152</v>
      </c>
      <c r="E75" s="70">
        <v>71.203703703703709</v>
      </c>
      <c r="F75" s="70">
        <v>20.692307692307693</v>
      </c>
      <c r="G75" s="70">
        <v>22.314814814814813</v>
      </c>
      <c r="H75" s="71">
        <v>0.52459730082716582</v>
      </c>
      <c r="I75" s="70">
        <v>20.222222222222221</v>
      </c>
      <c r="J75" s="71">
        <v>0.47540269917283412</v>
      </c>
      <c r="K75" s="70">
        <v>28.666666666666668</v>
      </c>
      <c r="L75" s="71">
        <v>0.4026007802340702</v>
      </c>
      <c r="M75" s="70">
        <v>2.2820512820512819</v>
      </c>
      <c r="N75" s="71">
        <v>0.39732142857142855</v>
      </c>
      <c r="O75" s="70">
        <v>3.4615384615384617</v>
      </c>
      <c r="P75" s="71">
        <v>0.6026785714285714</v>
      </c>
      <c r="Q75" s="70">
        <v>14.948717948717949</v>
      </c>
      <c r="R75" s="71">
        <v>0.72242874845105332</v>
      </c>
      <c r="S75" s="70">
        <v>23.962962962962962</v>
      </c>
      <c r="T75" s="71">
        <v>0.51328837762792545</v>
      </c>
      <c r="U75" s="70">
        <v>22.722222222222221</v>
      </c>
      <c r="V75" s="71">
        <v>0.48671162237207455</v>
      </c>
      <c r="W75" s="70">
        <v>39.462962962962962</v>
      </c>
      <c r="X75" s="71">
        <v>0.45808254514187446</v>
      </c>
    </row>
    <row r="76" spans="1:24" s="73" customFormat="1" ht="12" x14ac:dyDescent="0.2">
      <c r="A76" s="103" t="s">
        <v>720</v>
      </c>
      <c r="B76" s="103"/>
      <c r="C76" s="103"/>
      <c r="D76" s="72">
        <v>20.537795729948066</v>
      </c>
      <c r="E76" s="72">
        <v>15.947489901904213</v>
      </c>
      <c r="F76" s="72">
        <v>4.5903058280438547</v>
      </c>
      <c r="G76" s="102">
        <v>0.6265930889502036</v>
      </c>
      <c r="H76" s="102"/>
      <c r="I76" s="102">
        <v>0.37340691104979634</v>
      </c>
      <c r="J76" s="102"/>
      <c r="K76" s="102">
        <v>0.44921662988023303</v>
      </c>
      <c r="L76" s="102"/>
      <c r="M76" s="102">
        <v>0.53728335348649736</v>
      </c>
      <c r="N76" s="102"/>
      <c r="O76" s="102">
        <v>0.46271664651350264</v>
      </c>
      <c r="P76" s="102"/>
      <c r="Q76" s="102">
        <v>0.68812067881835326</v>
      </c>
      <c r="R76" s="102"/>
      <c r="S76" s="102">
        <v>0.6140767101621194</v>
      </c>
      <c r="T76" s="102"/>
      <c r="U76" s="102">
        <v>0.38548701898627641</v>
      </c>
      <c r="V76" s="102"/>
      <c r="W76" s="102">
        <v>0.50261294672960211</v>
      </c>
      <c r="X76" s="102"/>
    </row>
  </sheetData>
  <mergeCells count="75">
    <mergeCell ref="A1:R1"/>
    <mergeCell ref="A5:A6"/>
    <mergeCell ref="B5:B6"/>
    <mergeCell ref="C5:C6"/>
    <mergeCell ref="D5:F5"/>
    <mergeCell ref="G5:L5"/>
    <mergeCell ref="M5:R5"/>
    <mergeCell ref="A3:X3"/>
    <mergeCell ref="A4:X4"/>
    <mergeCell ref="S5:X5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7:A10"/>
    <mergeCell ref="B7:B8"/>
    <mergeCell ref="B9:B10"/>
    <mergeCell ref="A11:A16"/>
    <mergeCell ref="B11:B12"/>
    <mergeCell ref="B13:B14"/>
    <mergeCell ref="B15:B16"/>
    <mergeCell ref="A17:A24"/>
    <mergeCell ref="B17:B18"/>
    <mergeCell ref="B19:B20"/>
    <mergeCell ref="B21:B22"/>
    <mergeCell ref="B23:B24"/>
    <mergeCell ref="A25:A32"/>
    <mergeCell ref="B25:B26"/>
    <mergeCell ref="B27:B28"/>
    <mergeCell ref="B29:B30"/>
    <mergeCell ref="B31:B32"/>
    <mergeCell ref="A33:A38"/>
    <mergeCell ref="B33:B34"/>
    <mergeCell ref="B35:B36"/>
    <mergeCell ref="B37:B38"/>
    <mergeCell ref="A39:A44"/>
    <mergeCell ref="B39:B40"/>
    <mergeCell ref="B41:B42"/>
    <mergeCell ref="B43:B44"/>
    <mergeCell ref="A45:A50"/>
    <mergeCell ref="B45:B46"/>
    <mergeCell ref="B47:B48"/>
    <mergeCell ref="B49:B50"/>
    <mergeCell ref="A51:A56"/>
    <mergeCell ref="B51:B52"/>
    <mergeCell ref="B53:B54"/>
    <mergeCell ref="B55:B56"/>
    <mergeCell ref="A57:A62"/>
    <mergeCell ref="B57:B58"/>
    <mergeCell ref="B59:B60"/>
    <mergeCell ref="B61:B62"/>
    <mergeCell ref="A63:A68"/>
    <mergeCell ref="B63:B64"/>
    <mergeCell ref="B65:B66"/>
    <mergeCell ref="B67:B68"/>
    <mergeCell ref="A69:A74"/>
    <mergeCell ref="B69:B70"/>
    <mergeCell ref="B71:B72"/>
    <mergeCell ref="B73:B74"/>
    <mergeCell ref="A75:C75"/>
    <mergeCell ref="A76:C76"/>
    <mergeCell ref="G76:H76"/>
    <mergeCell ref="I76:J76"/>
    <mergeCell ref="K76:L76"/>
    <mergeCell ref="M76:N76"/>
    <mergeCell ref="O76:P76"/>
    <mergeCell ref="Q76:R76"/>
    <mergeCell ref="S76:T76"/>
    <mergeCell ref="U76:V76"/>
    <mergeCell ref="W76:X76"/>
  </mergeCells>
  <conditionalFormatting sqref="H7:H74">
    <cfRule type="cellIs" dxfId="8" priority="9" operator="lessThan">
      <formula>$H$77</formula>
    </cfRule>
  </conditionalFormatting>
  <conditionalFormatting sqref="J7:J74">
    <cfRule type="cellIs" dxfId="7" priority="8" operator="greaterThan">
      <formula>$J$77</formula>
    </cfRule>
  </conditionalFormatting>
  <conditionalFormatting sqref="L7:L74">
    <cfRule type="cellIs" dxfId="6" priority="7" operator="greaterThan">
      <formula>$L$77</formula>
    </cfRule>
  </conditionalFormatting>
  <conditionalFormatting sqref="N7:N74">
    <cfRule type="cellIs" dxfId="5" priority="6" operator="lessThan">
      <formula>$N$77</formula>
    </cfRule>
  </conditionalFormatting>
  <conditionalFormatting sqref="P7:P74">
    <cfRule type="cellIs" dxfId="4" priority="5" operator="greaterThan">
      <formula>$P$77</formula>
    </cfRule>
  </conditionalFormatting>
  <conditionalFormatting sqref="R7:R74">
    <cfRule type="cellIs" dxfId="3" priority="4" operator="greaterThan">
      <formula>$R$77</formula>
    </cfRule>
  </conditionalFormatting>
  <conditionalFormatting sqref="T7:T74">
    <cfRule type="cellIs" dxfId="2" priority="3" operator="lessThan">
      <formula>$T$77</formula>
    </cfRule>
  </conditionalFormatting>
  <conditionalFormatting sqref="V7:V74">
    <cfRule type="cellIs" dxfId="1" priority="2" operator="greaterThan">
      <formula>$V$77</formula>
    </cfRule>
  </conditionalFormatting>
  <conditionalFormatting sqref="X7:X74">
    <cfRule type="cellIs" dxfId="0" priority="1" operator="greaterThan">
      <formula>$X$77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Normal="100" workbookViewId="0">
      <selection activeCell="J16" sqref="J16"/>
    </sheetView>
  </sheetViews>
  <sheetFormatPr baseColWidth="10" defaultColWidth="10.85546875" defaultRowHeight="10.5" x14ac:dyDescent="0.25"/>
  <cols>
    <col min="1" max="1" width="10.85546875" style="15"/>
    <col min="2" max="2" width="12.5703125" style="15" customWidth="1"/>
    <col min="3" max="7" width="8.140625" style="15" customWidth="1"/>
    <col min="8" max="16384" width="10.85546875" style="15"/>
  </cols>
  <sheetData>
    <row r="1" spans="1:7" ht="11.25" x14ac:dyDescent="0.25">
      <c r="A1" s="126" t="s">
        <v>17</v>
      </c>
      <c r="B1" s="126"/>
      <c r="C1" s="126"/>
      <c r="D1" s="126"/>
      <c r="E1" s="126"/>
      <c r="F1" s="126"/>
      <c r="G1" s="126"/>
    </row>
    <row r="3" spans="1:7" ht="12" customHeight="1" x14ac:dyDescent="0.25">
      <c r="A3" s="114" t="s">
        <v>115</v>
      </c>
      <c r="B3" s="114"/>
      <c r="C3" s="114"/>
      <c r="D3" s="114"/>
      <c r="E3" s="114"/>
      <c r="F3" s="114"/>
      <c r="G3" s="114"/>
    </row>
    <row r="4" spans="1:7" ht="11.25" x14ac:dyDescent="0.25">
      <c r="A4" s="114" t="s">
        <v>2</v>
      </c>
      <c r="B4" s="114"/>
      <c r="C4" s="114"/>
      <c r="D4" s="114"/>
      <c r="E4" s="114"/>
      <c r="F4" s="114"/>
      <c r="G4" s="114"/>
    </row>
    <row r="5" spans="1:7" ht="11.25" x14ac:dyDescent="0.25">
      <c r="A5" s="76" t="s">
        <v>116</v>
      </c>
      <c r="B5" s="83" t="s">
        <v>7</v>
      </c>
      <c r="C5" s="83">
        <v>2016</v>
      </c>
      <c r="D5" s="83">
        <v>2017</v>
      </c>
      <c r="E5" s="83">
        <v>2018</v>
      </c>
      <c r="F5" s="83">
        <v>2019</v>
      </c>
      <c r="G5" s="83">
        <v>2020</v>
      </c>
    </row>
    <row r="6" spans="1:7" x14ac:dyDescent="0.25">
      <c r="A6" s="117">
        <v>2016</v>
      </c>
      <c r="B6" s="118">
        <v>213</v>
      </c>
      <c r="C6" s="77">
        <v>169</v>
      </c>
      <c r="D6" s="77">
        <v>94</v>
      </c>
      <c r="E6" s="77">
        <v>80</v>
      </c>
      <c r="F6" s="77">
        <v>71</v>
      </c>
      <c r="G6" s="77">
        <v>79</v>
      </c>
    </row>
    <row r="7" spans="1:7" x14ac:dyDescent="0.25">
      <c r="A7" s="117"/>
      <c r="B7" s="118"/>
      <c r="C7" s="30">
        <v>0.20660000000000001</v>
      </c>
      <c r="D7" s="31">
        <v>0.55869999999999997</v>
      </c>
      <c r="E7" s="31">
        <v>0.62439999999999996</v>
      </c>
      <c r="F7" s="30">
        <v>0.66669999999999996</v>
      </c>
      <c r="G7" s="30">
        <v>0.62909999999999999</v>
      </c>
    </row>
    <row r="8" spans="1:7" x14ac:dyDescent="0.25">
      <c r="A8" s="117">
        <v>2017</v>
      </c>
      <c r="B8" s="118">
        <v>219</v>
      </c>
      <c r="C8" s="121"/>
      <c r="D8" s="77">
        <v>185</v>
      </c>
      <c r="E8" s="77">
        <v>129</v>
      </c>
      <c r="F8" s="77">
        <v>101</v>
      </c>
      <c r="G8" s="77">
        <v>104</v>
      </c>
    </row>
    <row r="9" spans="1:7" x14ac:dyDescent="0.25">
      <c r="A9" s="117"/>
      <c r="B9" s="118"/>
      <c r="C9" s="121"/>
      <c r="D9" s="30">
        <v>0.15529999999999999</v>
      </c>
      <c r="E9" s="30">
        <v>0.41099999999999998</v>
      </c>
      <c r="F9" s="30">
        <v>0.53879999999999995</v>
      </c>
      <c r="G9" s="30">
        <v>0.52510000000000001</v>
      </c>
    </row>
    <row r="10" spans="1:7" x14ac:dyDescent="0.25">
      <c r="A10" s="117">
        <v>2018</v>
      </c>
      <c r="B10" s="118">
        <v>242</v>
      </c>
      <c r="C10" s="121"/>
      <c r="D10" s="116"/>
      <c r="E10" s="77">
        <v>211</v>
      </c>
      <c r="F10" s="77">
        <v>120</v>
      </c>
      <c r="G10" s="77">
        <v>116</v>
      </c>
    </row>
    <row r="11" spans="1:7" x14ac:dyDescent="0.25">
      <c r="A11" s="117"/>
      <c r="B11" s="118"/>
      <c r="C11" s="121"/>
      <c r="D11" s="116"/>
      <c r="E11" s="30">
        <v>0.12809999999999999</v>
      </c>
      <c r="F11" s="31">
        <v>0.50409999999999999</v>
      </c>
      <c r="G11" s="31">
        <v>0.52070000000000005</v>
      </c>
    </row>
    <row r="12" spans="1:7" x14ac:dyDescent="0.25">
      <c r="A12" s="117">
        <v>2019</v>
      </c>
      <c r="B12" s="118">
        <v>211</v>
      </c>
      <c r="C12" s="121"/>
      <c r="D12" s="116"/>
      <c r="E12" s="123"/>
      <c r="F12" s="77">
        <v>182</v>
      </c>
      <c r="G12" s="77">
        <v>159</v>
      </c>
    </row>
    <row r="13" spans="1:7" x14ac:dyDescent="0.25">
      <c r="A13" s="117"/>
      <c r="B13" s="118"/>
      <c r="C13" s="121"/>
      <c r="D13" s="116"/>
      <c r="E13" s="124"/>
      <c r="F13" s="30">
        <v>0.13739999999999999</v>
      </c>
      <c r="G13" s="30">
        <v>0.24640000000000001</v>
      </c>
    </row>
    <row r="14" spans="1:7" x14ac:dyDescent="0.25">
      <c r="A14" s="117">
        <v>2020</v>
      </c>
      <c r="B14" s="118">
        <v>320</v>
      </c>
      <c r="C14" s="121"/>
      <c r="D14" s="116"/>
      <c r="E14" s="124"/>
      <c r="F14" s="116"/>
      <c r="G14" s="77">
        <v>288</v>
      </c>
    </row>
    <row r="15" spans="1:7" x14ac:dyDescent="0.25">
      <c r="A15" s="119"/>
      <c r="B15" s="120"/>
      <c r="C15" s="122"/>
      <c r="D15" s="116"/>
      <c r="E15" s="125"/>
      <c r="F15" s="116"/>
      <c r="G15" s="30">
        <v>0.1</v>
      </c>
    </row>
    <row r="16" spans="1:7" ht="12" customHeight="1" x14ac:dyDescent="0.25">
      <c r="A16" s="114" t="s">
        <v>117</v>
      </c>
      <c r="B16" s="114"/>
      <c r="C16" s="114"/>
      <c r="D16" s="114"/>
      <c r="E16" s="114"/>
      <c r="F16" s="114"/>
      <c r="G16" s="57">
        <v>0.38090000000000002</v>
      </c>
    </row>
    <row r="17" spans="1:7" ht="12" customHeight="1" x14ac:dyDescent="0.25">
      <c r="A17" s="114" t="s">
        <v>118</v>
      </c>
      <c r="B17" s="114"/>
      <c r="C17" s="114"/>
      <c r="D17" s="114"/>
      <c r="E17" s="114"/>
      <c r="F17" s="114"/>
      <c r="G17" s="32">
        <v>0.44440000000000002</v>
      </c>
    </row>
    <row r="19" spans="1:7" ht="12" customHeight="1" x14ac:dyDescent="0.25">
      <c r="A19" s="114" t="s">
        <v>115</v>
      </c>
      <c r="B19" s="114"/>
      <c r="C19" s="114"/>
      <c r="D19" s="114"/>
      <c r="E19" s="114"/>
      <c r="F19" s="114"/>
      <c r="G19" s="114"/>
    </row>
    <row r="20" spans="1:7" ht="12" customHeight="1" x14ac:dyDescent="0.25">
      <c r="A20" s="114" t="s">
        <v>51</v>
      </c>
      <c r="B20" s="114"/>
      <c r="C20" s="114"/>
      <c r="D20" s="114"/>
      <c r="E20" s="114"/>
      <c r="F20" s="114"/>
      <c r="G20" s="114"/>
    </row>
    <row r="21" spans="1:7" ht="11.25" x14ac:dyDescent="0.25">
      <c r="A21" s="76" t="s">
        <v>116</v>
      </c>
      <c r="B21" s="83" t="s">
        <v>7</v>
      </c>
      <c r="C21" s="83">
        <v>2016</v>
      </c>
      <c r="D21" s="83">
        <v>2017</v>
      </c>
      <c r="E21" s="83">
        <v>2018</v>
      </c>
      <c r="F21" s="83">
        <v>2019</v>
      </c>
      <c r="G21" s="83">
        <v>2020</v>
      </c>
    </row>
    <row r="22" spans="1:7" x14ac:dyDescent="0.25">
      <c r="A22" s="117">
        <v>2016</v>
      </c>
      <c r="B22" s="118">
        <v>502</v>
      </c>
      <c r="C22" s="77">
        <v>404</v>
      </c>
      <c r="D22" s="77">
        <v>222</v>
      </c>
      <c r="E22" s="77">
        <v>173</v>
      </c>
      <c r="F22" s="77">
        <v>145</v>
      </c>
      <c r="G22" s="77">
        <v>153</v>
      </c>
    </row>
    <row r="23" spans="1:7" x14ac:dyDescent="0.25">
      <c r="A23" s="117"/>
      <c r="B23" s="118"/>
      <c r="C23" s="30">
        <v>0.19520000000000001</v>
      </c>
      <c r="D23" s="31">
        <v>0.55779999999999996</v>
      </c>
      <c r="E23" s="30">
        <v>0.65539999999999998</v>
      </c>
      <c r="F23" s="30">
        <v>0.71120000000000005</v>
      </c>
      <c r="G23" s="30">
        <v>0.69520000000000004</v>
      </c>
    </row>
    <row r="24" spans="1:7" x14ac:dyDescent="0.25">
      <c r="A24" s="117">
        <v>2017</v>
      </c>
      <c r="B24" s="118">
        <v>532</v>
      </c>
      <c r="C24" s="121"/>
      <c r="D24" s="77">
        <v>420</v>
      </c>
      <c r="E24" s="77">
        <v>214</v>
      </c>
      <c r="F24" s="77">
        <v>167</v>
      </c>
      <c r="G24" s="77">
        <v>163</v>
      </c>
    </row>
    <row r="25" spans="1:7" x14ac:dyDescent="0.25">
      <c r="A25" s="117"/>
      <c r="B25" s="118"/>
      <c r="C25" s="121"/>
      <c r="D25" s="30">
        <v>0.21049999999999999</v>
      </c>
      <c r="E25" s="31">
        <v>0.59770000000000001</v>
      </c>
      <c r="F25" s="30">
        <v>0.68610000000000004</v>
      </c>
      <c r="G25" s="30">
        <v>0.69359999999999999</v>
      </c>
    </row>
    <row r="26" spans="1:7" x14ac:dyDescent="0.25">
      <c r="A26" s="117">
        <v>2018</v>
      </c>
      <c r="B26" s="118">
        <v>573</v>
      </c>
      <c r="C26" s="121"/>
      <c r="D26" s="116"/>
      <c r="E26" s="77">
        <v>440</v>
      </c>
      <c r="F26" s="77">
        <v>250</v>
      </c>
      <c r="G26" s="77">
        <v>233</v>
      </c>
    </row>
    <row r="27" spans="1:7" x14ac:dyDescent="0.25">
      <c r="A27" s="117"/>
      <c r="B27" s="118"/>
      <c r="C27" s="121"/>
      <c r="D27" s="116"/>
      <c r="E27" s="30">
        <v>0.2321</v>
      </c>
      <c r="F27" s="31">
        <v>0.56369999999999998</v>
      </c>
      <c r="G27" s="30">
        <v>0.59340000000000004</v>
      </c>
    </row>
    <row r="28" spans="1:7" x14ac:dyDescent="0.25">
      <c r="A28" s="117">
        <v>2019</v>
      </c>
      <c r="B28" s="118">
        <v>511</v>
      </c>
      <c r="C28" s="121"/>
      <c r="D28" s="116"/>
      <c r="E28" s="116"/>
      <c r="F28" s="77">
        <v>400</v>
      </c>
      <c r="G28" s="78">
        <v>353</v>
      </c>
    </row>
    <row r="29" spans="1:7" x14ac:dyDescent="0.25">
      <c r="A29" s="117"/>
      <c r="B29" s="118"/>
      <c r="C29" s="121"/>
      <c r="D29" s="116"/>
      <c r="E29" s="116"/>
      <c r="F29" s="30">
        <v>0.2172</v>
      </c>
      <c r="G29" s="30">
        <v>0.30919999999999997</v>
      </c>
    </row>
    <row r="30" spans="1:7" x14ac:dyDescent="0.25">
      <c r="A30" s="117">
        <v>2020</v>
      </c>
      <c r="B30" s="118">
        <v>597</v>
      </c>
      <c r="C30" s="121"/>
      <c r="D30" s="116"/>
      <c r="E30" s="116"/>
      <c r="F30" s="116"/>
      <c r="G30" s="77">
        <v>539</v>
      </c>
    </row>
    <row r="31" spans="1:7" x14ac:dyDescent="0.25">
      <c r="A31" s="119"/>
      <c r="B31" s="120"/>
      <c r="C31" s="122"/>
      <c r="D31" s="116"/>
      <c r="E31" s="116"/>
      <c r="F31" s="116"/>
      <c r="G31" s="30">
        <v>9.7199999999999995E-2</v>
      </c>
    </row>
    <row r="32" spans="1:7" ht="12" customHeight="1" x14ac:dyDescent="0.25">
      <c r="A32" s="114" t="s">
        <v>117</v>
      </c>
      <c r="B32" s="114"/>
      <c r="C32" s="114"/>
      <c r="D32" s="114"/>
      <c r="E32" s="114"/>
      <c r="F32" s="114"/>
      <c r="G32" s="57">
        <v>0.46920000000000001</v>
      </c>
    </row>
    <row r="33" spans="1:7" ht="12" customHeight="1" x14ac:dyDescent="0.25">
      <c r="A33" s="114" t="s">
        <v>118</v>
      </c>
      <c r="B33" s="114"/>
      <c r="C33" s="114"/>
      <c r="D33" s="114"/>
      <c r="E33" s="114"/>
      <c r="F33" s="114"/>
      <c r="G33" s="58">
        <v>0.44440000000000002</v>
      </c>
    </row>
    <row r="35" spans="1:7" ht="12" customHeight="1" x14ac:dyDescent="0.25">
      <c r="A35" s="114" t="s">
        <v>115</v>
      </c>
      <c r="B35" s="114"/>
      <c r="C35" s="114"/>
      <c r="D35" s="114"/>
      <c r="E35" s="114"/>
      <c r="F35" s="114"/>
      <c r="G35" s="114"/>
    </row>
    <row r="36" spans="1:7" ht="11.25" x14ac:dyDescent="0.25">
      <c r="A36" s="114" t="s">
        <v>43</v>
      </c>
      <c r="B36" s="114"/>
      <c r="C36" s="114"/>
      <c r="D36" s="114"/>
      <c r="E36" s="114"/>
      <c r="F36" s="114"/>
      <c r="G36" s="114"/>
    </row>
    <row r="37" spans="1:7" ht="11.25" x14ac:dyDescent="0.25">
      <c r="A37" s="76" t="s">
        <v>116</v>
      </c>
      <c r="B37" s="83" t="s">
        <v>7</v>
      </c>
      <c r="C37" s="83">
        <v>2016</v>
      </c>
      <c r="D37" s="83">
        <v>2017</v>
      </c>
      <c r="E37" s="83">
        <v>2018</v>
      </c>
      <c r="F37" s="83">
        <v>2019</v>
      </c>
      <c r="G37" s="83">
        <v>2020</v>
      </c>
    </row>
    <row r="38" spans="1:7" x14ac:dyDescent="0.25">
      <c r="A38" s="117">
        <v>2016</v>
      </c>
      <c r="B38" s="118">
        <v>231</v>
      </c>
      <c r="C38" s="77">
        <v>208</v>
      </c>
      <c r="D38" s="77">
        <v>79</v>
      </c>
      <c r="E38" s="77">
        <v>62</v>
      </c>
      <c r="F38" s="77">
        <v>60</v>
      </c>
      <c r="G38" s="77">
        <v>63</v>
      </c>
    </row>
    <row r="39" spans="1:7" x14ac:dyDescent="0.25">
      <c r="A39" s="117"/>
      <c r="B39" s="118"/>
      <c r="C39" s="30">
        <v>9.9599999999999994E-2</v>
      </c>
      <c r="D39" s="30">
        <v>0.65800000000000003</v>
      </c>
      <c r="E39" s="30">
        <v>0.73160000000000003</v>
      </c>
      <c r="F39" s="30">
        <v>0.74029999999999996</v>
      </c>
      <c r="G39" s="30">
        <v>0.72729999999999995</v>
      </c>
    </row>
    <row r="40" spans="1:7" x14ac:dyDescent="0.25">
      <c r="A40" s="117">
        <v>2017</v>
      </c>
      <c r="B40" s="118">
        <v>207</v>
      </c>
      <c r="C40" s="118"/>
      <c r="D40" s="78">
        <v>174</v>
      </c>
      <c r="E40" s="77">
        <v>89</v>
      </c>
      <c r="F40" s="77">
        <v>76</v>
      </c>
      <c r="G40" s="77">
        <v>57</v>
      </c>
    </row>
    <row r="41" spans="1:7" x14ac:dyDescent="0.25">
      <c r="A41" s="117"/>
      <c r="B41" s="118"/>
      <c r="C41" s="121"/>
      <c r="D41" s="30">
        <v>0.15939999999999999</v>
      </c>
      <c r="E41" s="31">
        <v>0.56999999999999995</v>
      </c>
      <c r="F41" s="30">
        <v>0.63290000000000002</v>
      </c>
      <c r="G41" s="30">
        <v>0.72460000000000002</v>
      </c>
    </row>
    <row r="42" spans="1:7" x14ac:dyDescent="0.25">
      <c r="A42" s="117">
        <v>2018</v>
      </c>
      <c r="B42" s="118">
        <v>202</v>
      </c>
      <c r="C42" s="121"/>
      <c r="D42" s="116"/>
      <c r="E42" s="77">
        <v>184</v>
      </c>
      <c r="F42" s="77">
        <v>86</v>
      </c>
      <c r="G42" s="77">
        <v>75</v>
      </c>
    </row>
    <row r="43" spans="1:7" x14ac:dyDescent="0.25">
      <c r="A43" s="117"/>
      <c r="B43" s="118"/>
      <c r="C43" s="121"/>
      <c r="D43" s="116"/>
      <c r="E43" s="30">
        <v>8.9099999999999999E-2</v>
      </c>
      <c r="F43" s="31">
        <v>0.57430000000000003</v>
      </c>
      <c r="G43" s="30">
        <v>0.62870000000000004</v>
      </c>
    </row>
    <row r="44" spans="1:7" x14ac:dyDescent="0.25">
      <c r="A44" s="117">
        <v>2019</v>
      </c>
      <c r="B44" s="118">
        <v>167</v>
      </c>
      <c r="C44" s="121"/>
      <c r="D44" s="116"/>
      <c r="E44" s="116"/>
      <c r="F44" s="77">
        <v>150</v>
      </c>
      <c r="G44" s="77">
        <v>121</v>
      </c>
    </row>
    <row r="45" spans="1:7" x14ac:dyDescent="0.25">
      <c r="A45" s="117"/>
      <c r="B45" s="118"/>
      <c r="C45" s="121"/>
      <c r="D45" s="116"/>
      <c r="E45" s="116"/>
      <c r="F45" s="30">
        <v>0.1018</v>
      </c>
      <c r="G45" s="31">
        <v>0.27539999999999998</v>
      </c>
    </row>
    <row r="46" spans="1:7" x14ac:dyDescent="0.25">
      <c r="A46" s="117">
        <v>2020</v>
      </c>
      <c r="B46" s="118">
        <v>254</v>
      </c>
      <c r="C46" s="121"/>
      <c r="D46" s="116"/>
      <c r="E46" s="116"/>
      <c r="F46" s="116"/>
      <c r="G46" s="77">
        <v>226</v>
      </c>
    </row>
    <row r="47" spans="1:7" x14ac:dyDescent="0.25">
      <c r="A47" s="119"/>
      <c r="B47" s="120"/>
      <c r="C47" s="122"/>
      <c r="D47" s="116"/>
      <c r="E47" s="116"/>
      <c r="F47" s="116"/>
      <c r="G47" s="30">
        <v>0.11020000000000001</v>
      </c>
    </row>
    <row r="48" spans="1:7" ht="12" customHeight="1" x14ac:dyDescent="0.25">
      <c r="A48" s="114" t="s">
        <v>117</v>
      </c>
      <c r="B48" s="114"/>
      <c r="C48" s="114"/>
      <c r="D48" s="114"/>
      <c r="E48" s="114"/>
      <c r="F48" s="114"/>
      <c r="G48" s="33">
        <v>0.48920000000000002</v>
      </c>
    </row>
    <row r="49" spans="1:7" ht="12" customHeight="1" x14ac:dyDescent="0.25">
      <c r="A49" s="115" t="s">
        <v>118</v>
      </c>
      <c r="B49" s="115"/>
      <c r="C49" s="115"/>
      <c r="D49" s="115"/>
      <c r="E49" s="115"/>
      <c r="F49" s="115"/>
      <c r="G49" s="32">
        <v>0.44440000000000002</v>
      </c>
    </row>
    <row r="51" spans="1:7" ht="12" customHeight="1" x14ac:dyDescent="0.25">
      <c r="A51" s="114" t="s">
        <v>115</v>
      </c>
      <c r="B51" s="114"/>
      <c r="C51" s="114"/>
      <c r="D51" s="114"/>
      <c r="E51" s="114"/>
      <c r="F51" s="114"/>
      <c r="G51" s="114"/>
    </row>
    <row r="52" spans="1:7" ht="11.25" customHeight="1" x14ac:dyDescent="0.25">
      <c r="A52" s="114" t="s">
        <v>44</v>
      </c>
      <c r="B52" s="114"/>
      <c r="C52" s="114"/>
      <c r="D52" s="114"/>
      <c r="E52" s="114"/>
      <c r="F52" s="114"/>
      <c r="G52" s="114"/>
    </row>
    <row r="53" spans="1:7" ht="11.25" x14ac:dyDescent="0.25">
      <c r="A53" s="76" t="s">
        <v>116</v>
      </c>
      <c r="B53" s="83" t="s">
        <v>7</v>
      </c>
      <c r="C53" s="83">
        <v>2016</v>
      </c>
      <c r="D53" s="83">
        <v>2017</v>
      </c>
      <c r="E53" s="83">
        <v>2018</v>
      </c>
      <c r="F53" s="83">
        <v>2019</v>
      </c>
      <c r="G53" s="83">
        <v>2020</v>
      </c>
    </row>
    <row r="54" spans="1:7" x14ac:dyDescent="0.25">
      <c r="A54" s="117">
        <v>2016</v>
      </c>
      <c r="B54" s="118">
        <v>52</v>
      </c>
      <c r="C54" s="77">
        <v>38</v>
      </c>
      <c r="D54" s="77">
        <v>22</v>
      </c>
      <c r="E54" s="77">
        <v>16</v>
      </c>
      <c r="F54" s="77">
        <v>13</v>
      </c>
      <c r="G54" s="77">
        <v>19</v>
      </c>
    </row>
    <row r="55" spans="1:7" x14ac:dyDescent="0.25">
      <c r="A55" s="117"/>
      <c r="B55" s="118"/>
      <c r="C55" s="30">
        <v>0.26919999999999999</v>
      </c>
      <c r="D55" s="30">
        <v>0.57689999999999997</v>
      </c>
      <c r="E55" s="30">
        <v>0.69230000000000003</v>
      </c>
      <c r="F55" s="30">
        <v>0.75</v>
      </c>
      <c r="G55" s="30">
        <v>0.63460000000000005</v>
      </c>
    </row>
    <row r="56" spans="1:7" x14ac:dyDescent="0.25">
      <c r="A56" s="117">
        <v>2017</v>
      </c>
      <c r="B56" s="118">
        <v>61</v>
      </c>
      <c r="C56" s="118"/>
      <c r="D56" s="78">
        <v>52</v>
      </c>
      <c r="E56" s="77">
        <v>20</v>
      </c>
      <c r="F56" s="77">
        <v>13</v>
      </c>
      <c r="G56" s="77">
        <v>16</v>
      </c>
    </row>
    <row r="57" spans="1:7" x14ac:dyDescent="0.25">
      <c r="A57" s="117"/>
      <c r="B57" s="118"/>
      <c r="C57" s="121"/>
      <c r="D57" s="30">
        <v>0.14749999999999999</v>
      </c>
      <c r="E57" s="31">
        <v>0.67210000000000003</v>
      </c>
      <c r="F57" s="30">
        <v>0.78690000000000004</v>
      </c>
      <c r="G57" s="30">
        <v>0.73770000000000002</v>
      </c>
    </row>
    <row r="58" spans="1:7" x14ac:dyDescent="0.25">
      <c r="A58" s="117">
        <v>2018</v>
      </c>
      <c r="B58" s="118">
        <v>61</v>
      </c>
      <c r="C58" s="121"/>
      <c r="D58" s="116"/>
      <c r="E58" s="77">
        <v>42</v>
      </c>
      <c r="F58" s="77">
        <v>23</v>
      </c>
      <c r="G58" s="77">
        <v>22</v>
      </c>
    </row>
    <row r="59" spans="1:7" x14ac:dyDescent="0.25">
      <c r="A59" s="117"/>
      <c r="B59" s="118"/>
      <c r="C59" s="121"/>
      <c r="D59" s="116"/>
      <c r="E59" s="30">
        <v>0.3115</v>
      </c>
      <c r="F59" s="31">
        <v>0.623</v>
      </c>
      <c r="G59" s="30">
        <v>0.63929999999999998</v>
      </c>
    </row>
    <row r="60" spans="1:7" x14ac:dyDescent="0.25">
      <c r="A60" s="117">
        <v>2019</v>
      </c>
      <c r="B60" s="118">
        <v>56</v>
      </c>
      <c r="C60" s="121"/>
      <c r="D60" s="116"/>
      <c r="E60" s="116"/>
      <c r="F60" s="77">
        <v>40</v>
      </c>
      <c r="G60" s="77">
        <v>37</v>
      </c>
    </row>
    <row r="61" spans="1:7" x14ac:dyDescent="0.25">
      <c r="A61" s="117"/>
      <c r="B61" s="118"/>
      <c r="C61" s="121"/>
      <c r="D61" s="116"/>
      <c r="E61" s="116"/>
      <c r="F61" s="30">
        <v>0.28570000000000001</v>
      </c>
      <c r="G61" s="30">
        <v>0.33929999999999999</v>
      </c>
    </row>
    <row r="62" spans="1:7" x14ac:dyDescent="0.25">
      <c r="A62" s="117">
        <v>2020</v>
      </c>
      <c r="B62" s="118">
        <v>67</v>
      </c>
      <c r="C62" s="121"/>
      <c r="D62" s="116"/>
      <c r="E62" s="116"/>
      <c r="F62" s="112"/>
      <c r="G62" s="77">
        <v>57</v>
      </c>
    </row>
    <row r="63" spans="1:7" x14ac:dyDescent="0.25">
      <c r="A63" s="119"/>
      <c r="B63" s="120"/>
      <c r="C63" s="122"/>
      <c r="D63" s="116"/>
      <c r="E63" s="116"/>
      <c r="F63" s="113"/>
      <c r="G63" s="30">
        <v>0.14929999999999999</v>
      </c>
    </row>
    <row r="64" spans="1:7" ht="12" customHeight="1" x14ac:dyDescent="0.25">
      <c r="A64" s="114" t="s">
        <v>117</v>
      </c>
      <c r="B64" s="114"/>
      <c r="C64" s="114"/>
      <c r="D64" s="114"/>
      <c r="E64" s="114"/>
      <c r="F64" s="114"/>
      <c r="G64" s="57">
        <v>0.49159999999999998</v>
      </c>
    </row>
    <row r="65" spans="1:7" ht="12" customHeight="1" x14ac:dyDescent="0.25">
      <c r="A65" s="115" t="s">
        <v>118</v>
      </c>
      <c r="B65" s="115"/>
      <c r="C65" s="115"/>
      <c r="D65" s="115"/>
      <c r="E65" s="115"/>
      <c r="F65" s="115"/>
      <c r="G65" s="32">
        <v>0.44440000000000002</v>
      </c>
    </row>
  </sheetData>
  <mergeCells count="73">
    <mergeCell ref="A1:G1"/>
    <mergeCell ref="A3:G3"/>
    <mergeCell ref="A4:G4"/>
    <mergeCell ref="A6:A7"/>
    <mergeCell ref="B6:B7"/>
    <mergeCell ref="A8:A9"/>
    <mergeCell ref="B8:B9"/>
    <mergeCell ref="C8:C15"/>
    <mergeCell ref="A10:A11"/>
    <mergeCell ref="B10:B11"/>
    <mergeCell ref="F14:F15"/>
    <mergeCell ref="A16:F16"/>
    <mergeCell ref="A17:F17"/>
    <mergeCell ref="A19:G19"/>
    <mergeCell ref="A20:G20"/>
    <mergeCell ref="D10:D15"/>
    <mergeCell ref="A12:A13"/>
    <mergeCell ref="B12:B13"/>
    <mergeCell ref="E12:E15"/>
    <mergeCell ref="A14:A15"/>
    <mergeCell ref="B14:B15"/>
    <mergeCell ref="A22:A23"/>
    <mergeCell ref="B22:B23"/>
    <mergeCell ref="A24:A25"/>
    <mergeCell ref="B24:B25"/>
    <mergeCell ref="C24:C31"/>
    <mergeCell ref="A26:A27"/>
    <mergeCell ref="B26:B27"/>
    <mergeCell ref="F30:F31"/>
    <mergeCell ref="A32:F32"/>
    <mergeCell ref="A33:F33"/>
    <mergeCell ref="A35:G35"/>
    <mergeCell ref="A36:G36"/>
    <mergeCell ref="D26:D31"/>
    <mergeCell ref="A28:A29"/>
    <mergeCell ref="B28:B29"/>
    <mergeCell ref="E28:E31"/>
    <mergeCell ref="A30:A31"/>
    <mergeCell ref="B30:B31"/>
    <mergeCell ref="A38:A39"/>
    <mergeCell ref="B38:B39"/>
    <mergeCell ref="A40:A41"/>
    <mergeCell ref="B40:B41"/>
    <mergeCell ref="C40:C47"/>
    <mergeCell ref="A42:A43"/>
    <mergeCell ref="B42:B43"/>
    <mergeCell ref="F46:F47"/>
    <mergeCell ref="A48:F48"/>
    <mergeCell ref="A49:F49"/>
    <mergeCell ref="A51:G51"/>
    <mergeCell ref="A52:G52"/>
    <mergeCell ref="D42:D47"/>
    <mergeCell ref="A44:A45"/>
    <mergeCell ref="B44:B45"/>
    <mergeCell ref="E44:E47"/>
    <mergeCell ref="A46:A47"/>
    <mergeCell ref="B46:B47"/>
    <mergeCell ref="A54:A55"/>
    <mergeCell ref="B54:B55"/>
    <mergeCell ref="A56:A57"/>
    <mergeCell ref="B56:B57"/>
    <mergeCell ref="C56:C63"/>
    <mergeCell ref="A58:A59"/>
    <mergeCell ref="B58:B59"/>
    <mergeCell ref="F62:F63"/>
    <mergeCell ref="A64:F64"/>
    <mergeCell ref="A65:F65"/>
    <mergeCell ref="D58:D63"/>
    <mergeCell ref="A60:A61"/>
    <mergeCell ref="B60:B61"/>
    <mergeCell ref="E60:E63"/>
    <mergeCell ref="A62:A63"/>
    <mergeCell ref="B62:B6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16" sqref="B16"/>
    </sheetView>
  </sheetViews>
  <sheetFormatPr baseColWidth="10" defaultRowHeight="12" x14ac:dyDescent="0.2"/>
  <cols>
    <col min="1" max="1" width="10" style="3" bestFit="1" customWidth="1"/>
    <col min="2" max="2" width="21.42578125" style="3" bestFit="1" customWidth="1"/>
    <col min="3" max="3" width="12.5703125" style="3" customWidth="1"/>
    <col min="4" max="4" width="11" style="3" customWidth="1"/>
    <col min="5" max="16384" width="11.42578125" style="3"/>
  </cols>
  <sheetData>
    <row r="1" spans="1:4" ht="13.5" customHeight="1" x14ac:dyDescent="0.2">
      <c r="A1" s="95" t="s">
        <v>24</v>
      </c>
      <c r="B1" s="95"/>
      <c r="C1" s="95"/>
      <c r="D1" s="95"/>
    </row>
    <row r="3" spans="1:4" ht="24" customHeight="1" x14ac:dyDescent="0.2">
      <c r="A3" s="127" t="s">
        <v>236</v>
      </c>
      <c r="B3" s="127" t="s">
        <v>18</v>
      </c>
      <c r="C3" s="127"/>
      <c r="D3" s="127"/>
    </row>
    <row r="4" spans="1:4" ht="24" x14ac:dyDescent="0.2">
      <c r="A4" s="127"/>
      <c r="B4" s="59" t="s">
        <v>19</v>
      </c>
      <c r="C4" s="59" t="s">
        <v>20</v>
      </c>
      <c r="D4" s="59" t="s">
        <v>21</v>
      </c>
    </row>
    <row r="5" spans="1:4" x14ac:dyDescent="0.2">
      <c r="A5" s="81" t="s">
        <v>2</v>
      </c>
      <c r="B5" s="128" t="s">
        <v>22</v>
      </c>
      <c r="C5" s="34">
        <v>0.4526</v>
      </c>
      <c r="D5" s="34">
        <v>0.1212</v>
      </c>
    </row>
    <row r="6" spans="1:4" ht="24" x14ac:dyDescent="0.2">
      <c r="A6" s="81" t="s">
        <v>51</v>
      </c>
      <c r="B6" s="128"/>
      <c r="C6" s="35">
        <v>0.51100000000000001</v>
      </c>
      <c r="D6" s="35">
        <v>0.17</v>
      </c>
    </row>
    <row r="7" spans="1:4" x14ac:dyDescent="0.2">
      <c r="A7" s="81" t="s">
        <v>43</v>
      </c>
      <c r="B7" s="128"/>
      <c r="C7" s="34">
        <v>0.54200000000000004</v>
      </c>
      <c r="D7" s="34">
        <v>0.12479999999999999</v>
      </c>
    </row>
    <row r="8" spans="1:4" ht="24" x14ac:dyDescent="0.2">
      <c r="A8" s="81" t="s">
        <v>44</v>
      </c>
      <c r="B8" s="128"/>
      <c r="C8" s="35">
        <v>0.50719999999999998</v>
      </c>
      <c r="D8" s="35">
        <v>0.13239999999999999</v>
      </c>
    </row>
    <row r="9" spans="1:4" ht="12.75" customHeight="1" x14ac:dyDescent="0.2">
      <c r="A9" s="129" t="s">
        <v>23</v>
      </c>
      <c r="B9" s="129"/>
      <c r="C9" s="34">
        <v>0.47589999999999999</v>
      </c>
      <c r="D9" s="34">
        <v>0.1704</v>
      </c>
    </row>
  </sheetData>
  <mergeCells count="5">
    <mergeCell ref="A3:A4"/>
    <mergeCell ref="B3:D3"/>
    <mergeCell ref="B5:B8"/>
    <mergeCell ref="A9:B9"/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22" sqref="B22"/>
    </sheetView>
  </sheetViews>
  <sheetFormatPr baseColWidth="10" defaultColWidth="19.140625" defaultRowHeight="12" x14ac:dyDescent="0.25"/>
  <cols>
    <col min="1" max="1" width="10.28515625" style="14" bestFit="1" customWidth="1"/>
    <col min="2" max="2" width="19.28515625" style="4" customWidth="1"/>
    <col min="3" max="7" width="5.5703125" style="14" bestFit="1" customWidth="1"/>
    <col min="8" max="8" width="8.140625" style="14" customWidth="1"/>
    <col min="9" max="16384" width="19.140625" style="14"/>
  </cols>
  <sheetData>
    <row r="1" spans="1:8" x14ac:dyDescent="0.25">
      <c r="A1" s="130" t="s">
        <v>27</v>
      </c>
      <c r="B1" s="130"/>
      <c r="C1" s="130"/>
      <c r="D1" s="130"/>
      <c r="E1" s="130"/>
      <c r="F1" s="130"/>
      <c r="G1" s="130"/>
      <c r="H1" s="130"/>
    </row>
    <row r="3" spans="1:8" ht="12.75" customHeight="1" x14ac:dyDescent="0.25">
      <c r="A3" s="79"/>
      <c r="B3" s="127" t="s">
        <v>25</v>
      </c>
      <c r="C3" s="127"/>
      <c r="D3" s="127"/>
      <c r="E3" s="127"/>
      <c r="F3" s="127"/>
      <c r="G3" s="127"/>
      <c r="H3" s="127"/>
    </row>
    <row r="4" spans="1:8" x14ac:dyDescent="0.25">
      <c r="A4" s="79" t="s">
        <v>48</v>
      </c>
      <c r="B4" s="59" t="s">
        <v>26</v>
      </c>
      <c r="C4" s="59">
        <v>2016</v>
      </c>
      <c r="D4" s="59">
        <v>2017</v>
      </c>
      <c r="E4" s="59">
        <v>2018</v>
      </c>
      <c r="F4" s="59">
        <v>2019</v>
      </c>
      <c r="G4" s="59">
        <v>2020</v>
      </c>
      <c r="H4" s="59" t="s">
        <v>16</v>
      </c>
    </row>
    <row r="5" spans="1:8" ht="24" x14ac:dyDescent="0.25">
      <c r="A5" s="129" t="s">
        <v>2</v>
      </c>
      <c r="B5" s="80" t="s">
        <v>119</v>
      </c>
      <c r="C5" s="80">
        <v>45</v>
      </c>
      <c r="D5" s="80">
        <v>36</v>
      </c>
      <c r="E5" s="80">
        <v>48</v>
      </c>
      <c r="F5" s="80">
        <v>36</v>
      </c>
      <c r="G5" s="80">
        <v>20</v>
      </c>
      <c r="H5" s="80">
        <v>185</v>
      </c>
    </row>
    <row r="6" spans="1:8" ht="24" x14ac:dyDescent="0.25">
      <c r="A6" s="129"/>
      <c r="B6" s="37" t="s">
        <v>120</v>
      </c>
      <c r="C6" s="37">
        <v>43</v>
      </c>
      <c r="D6" s="37">
        <v>53</v>
      </c>
      <c r="E6" s="37">
        <v>48</v>
      </c>
      <c r="F6" s="37">
        <v>37</v>
      </c>
      <c r="G6" s="37">
        <v>14</v>
      </c>
      <c r="H6" s="37">
        <v>195</v>
      </c>
    </row>
    <row r="7" spans="1:8" ht="24" x14ac:dyDescent="0.25">
      <c r="A7" s="129" t="s">
        <v>51</v>
      </c>
      <c r="B7" s="80" t="s">
        <v>119</v>
      </c>
      <c r="C7" s="80">
        <v>42</v>
      </c>
      <c r="D7" s="80">
        <v>58</v>
      </c>
      <c r="E7" s="80">
        <v>71</v>
      </c>
      <c r="F7" s="80">
        <v>61</v>
      </c>
      <c r="G7" s="80">
        <v>40</v>
      </c>
      <c r="H7" s="80">
        <v>272</v>
      </c>
    </row>
    <row r="8" spans="1:8" ht="24" x14ac:dyDescent="0.25">
      <c r="A8" s="129"/>
      <c r="B8" s="37" t="s">
        <v>120</v>
      </c>
      <c r="C8" s="37">
        <v>58</v>
      </c>
      <c r="D8" s="37">
        <v>49</v>
      </c>
      <c r="E8" s="37">
        <v>54</v>
      </c>
      <c r="F8" s="37">
        <v>65</v>
      </c>
      <c r="G8" s="37">
        <v>41</v>
      </c>
      <c r="H8" s="37">
        <v>267</v>
      </c>
    </row>
    <row r="9" spans="1:8" ht="24" x14ac:dyDescent="0.25">
      <c r="A9" s="129" t="s">
        <v>43</v>
      </c>
      <c r="B9" s="80" t="s">
        <v>119</v>
      </c>
      <c r="C9" s="80">
        <v>23</v>
      </c>
      <c r="D9" s="80">
        <v>23</v>
      </c>
      <c r="E9" s="80">
        <v>20</v>
      </c>
      <c r="F9" s="80">
        <v>31</v>
      </c>
      <c r="G9" s="80">
        <v>12</v>
      </c>
      <c r="H9" s="80">
        <v>109</v>
      </c>
    </row>
    <row r="10" spans="1:8" ht="24" x14ac:dyDescent="0.25">
      <c r="A10" s="129"/>
      <c r="B10" s="37" t="s">
        <v>120</v>
      </c>
      <c r="C10" s="37">
        <v>16</v>
      </c>
      <c r="D10" s="37">
        <v>23</v>
      </c>
      <c r="E10" s="37">
        <v>15</v>
      </c>
      <c r="F10" s="37">
        <v>28</v>
      </c>
      <c r="G10" s="37">
        <v>19</v>
      </c>
      <c r="H10" s="37">
        <v>101</v>
      </c>
    </row>
    <row r="11" spans="1:8" ht="24" x14ac:dyDescent="0.25">
      <c r="A11" s="129" t="s">
        <v>44</v>
      </c>
      <c r="B11" s="80" t="s">
        <v>119</v>
      </c>
      <c r="C11" s="80">
        <v>11</v>
      </c>
      <c r="D11" s="80">
        <v>14</v>
      </c>
      <c r="E11" s="80">
        <v>9</v>
      </c>
      <c r="F11" s="80">
        <v>12</v>
      </c>
      <c r="G11" s="80">
        <v>4</v>
      </c>
      <c r="H11" s="80">
        <v>50</v>
      </c>
    </row>
    <row r="12" spans="1:8" ht="24" x14ac:dyDescent="0.25">
      <c r="A12" s="129"/>
      <c r="B12" s="37" t="s">
        <v>120</v>
      </c>
      <c r="C12" s="37">
        <v>8</v>
      </c>
      <c r="D12" s="37">
        <v>16</v>
      </c>
      <c r="E12" s="37">
        <v>10</v>
      </c>
      <c r="F12" s="37">
        <v>8</v>
      </c>
      <c r="G12" s="37">
        <v>6</v>
      </c>
      <c r="H12" s="37">
        <v>48</v>
      </c>
    </row>
    <row r="13" spans="1:8" x14ac:dyDescent="0.25">
      <c r="A13" s="127" t="s">
        <v>16</v>
      </c>
      <c r="B13" s="127"/>
      <c r="C13" s="59">
        <v>246</v>
      </c>
      <c r="D13" s="59">
        <v>272</v>
      </c>
      <c r="E13" s="59">
        <v>275</v>
      </c>
      <c r="F13" s="59">
        <v>278</v>
      </c>
      <c r="G13" s="59">
        <v>156</v>
      </c>
      <c r="H13" s="59">
        <v>1227</v>
      </c>
    </row>
  </sheetData>
  <mergeCells count="7">
    <mergeCell ref="A1:H1"/>
    <mergeCell ref="A13:B13"/>
    <mergeCell ref="B3:H3"/>
    <mergeCell ref="A5:A6"/>
    <mergeCell ref="A7:A8"/>
    <mergeCell ref="A9:A10"/>
    <mergeCell ref="A11:A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abSelected="1" topLeftCell="B24" workbookViewId="0">
      <selection activeCell="N44" sqref="N44"/>
    </sheetView>
  </sheetViews>
  <sheetFormatPr baseColWidth="10" defaultColWidth="10.7109375" defaultRowHeight="12" x14ac:dyDescent="0.25"/>
  <cols>
    <col min="1" max="1" width="41.140625" style="14" bestFit="1" customWidth="1"/>
    <col min="2" max="2" width="9.140625" style="14" customWidth="1"/>
    <col min="3" max="3" width="11.140625" style="14" customWidth="1"/>
    <col min="4" max="4" width="8" style="14" customWidth="1"/>
    <col min="5" max="5" width="8.140625" style="14" customWidth="1"/>
    <col min="6" max="6" width="5" style="14" bestFit="1" customWidth="1"/>
    <col min="7" max="7" width="11.42578125" style="14" customWidth="1"/>
    <col min="8" max="8" width="8.7109375" style="14" customWidth="1"/>
    <col min="9" max="9" width="7.140625" style="14" customWidth="1"/>
    <col min="10" max="10" width="8.28515625" style="14" customWidth="1"/>
    <col min="11" max="11" width="8" style="14" customWidth="1"/>
    <col min="12" max="12" width="7.7109375" style="14" customWidth="1"/>
    <col min="13" max="13" width="9" style="14" customWidth="1"/>
    <col min="14" max="14" width="6.85546875" style="14" customWidth="1"/>
    <col min="15" max="15" width="9.28515625" style="14" customWidth="1"/>
    <col min="16" max="16" width="7.85546875" style="14" customWidth="1"/>
    <col min="17" max="17" width="9.28515625" style="14" customWidth="1"/>
    <col min="18" max="18" width="5.5703125" style="14" bestFit="1" customWidth="1"/>
    <col min="19" max="19" width="10.140625" style="14" customWidth="1"/>
    <col min="20" max="20" width="5.5703125" style="14" bestFit="1" customWidth="1"/>
    <col min="21" max="21" width="7.42578125" style="14" bestFit="1" customWidth="1"/>
    <col min="22" max="22" width="5.5703125" style="14" bestFit="1" customWidth="1"/>
    <col min="23" max="23" width="7.42578125" style="14" bestFit="1" customWidth="1"/>
    <col min="24" max="24" width="5.5703125" style="14" bestFit="1" customWidth="1"/>
    <col min="25" max="25" width="8.7109375" style="14" customWidth="1"/>
    <col min="26" max="16384" width="10.7109375" style="14"/>
  </cols>
  <sheetData>
    <row r="1" spans="1:25" x14ac:dyDescent="0.25">
      <c r="A1" s="130" t="s">
        <v>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7"/>
      <c r="S1" s="17"/>
      <c r="T1" s="17"/>
      <c r="U1" s="17"/>
      <c r="V1" s="17"/>
      <c r="W1" s="17"/>
      <c r="X1" s="17"/>
      <c r="Y1" s="17"/>
    </row>
    <row r="3" spans="1:25" x14ac:dyDescent="0.25">
      <c r="A3" s="131" t="s">
        <v>121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5" ht="12.75" customHeight="1" x14ac:dyDescent="0.25">
      <c r="A4" s="132" t="s">
        <v>189</v>
      </c>
      <c r="B4" s="131" t="s">
        <v>122</v>
      </c>
      <c r="C4" s="131"/>
      <c r="D4" s="131"/>
      <c r="E4" s="131"/>
      <c r="F4" s="131" t="s">
        <v>51</v>
      </c>
      <c r="G4" s="131"/>
      <c r="H4" s="131"/>
      <c r="I4" s="131"/>
      <c r="J4" s="131" t="s">
        <v>43</v>
      </c>
      <c r="K4" s="131"/>
      <c r="L4" s="131"/>
      <c r="M4" s="131"/>
      <c r="N4" s="131" t="s">
        <v>44</v>
      </c>
      <c r="O4" s="131"/>
      <c r="P4" s="131"/>
      <c r="Q4" s="131"/>
    </row>
    <row r="5" spans="1:25" ht="27" customHeight="1" x14ac:dyDescent="0.25">
      <c r="A5" s="132"/>
      <c r="B5" s="133" t="s">
        <v>123</v>
      </c>
      <c r="C5" s="133"/>
      <c r="D5" s="133" t="s">
        <v>120</v>
      </c>
      <c r="E5" s="133"/>
      <c r="F5" s="133" t="s">
        <v>123</v>
      </c>
      <c r="G5" s="133"/>
      <c r="H5" s="133" t="s">
        <v>120</v>
      </c>
      <c r="I5" s="133"/>
      <c r="J5" s="133" t="s">
        <v>123</v>
      </c>
      <c r="K5" s="133"/>
      <c r="L5" s="133" t="s">
        <v>120</v>
      </c>
      <c r="M5" s="133"/>
      <c r="N5" s="133" t="s">
        <v>123</v>
      </c>
      <c r="O5" s="133"/>
      <c r="P5" s="133" t="s">
        <v>120</v>
      </c>
      <c r="Q5" s="133"/>
    </row>
    <row r="6" spans="1:25" ht="12.75" customHeight="1" x14ac:dyDescent="0.25">
      <c r="A6" s="132"/>
      <c r="B6" s="82">
        <v>2020</v>
      </c>
      <c r="C6" s="82" t="s">
        <v>124</v>
      </c>
      <c r="D6" s="82">
        <v>2020</v>
      </c>
      <c r="E6" s="82" t="s">
        <v>124</v>
      </c>
      <c r="F6" s="82">
        <v>2020</v>
      </c>
      <c r="G6" s="82" t="s">
        <v>124</v>
      </c>
      <c r="H6" s="82">
        <v>2020</v>
      </c>
      <c r="I6" s="82" t="s">
        <v>124</v>
      </c>
      <c r="J6" s="82">
        <v>2020</v>
      </c>
      <c r="K6" s="82" t="s">
        <v>124</v>
      </c>
      <c r="L6" s="82">
        <v>2020</v>
      </c>
      <c r="M6" s="82" t="s">
        <v>124</v>
      </c>
      <c r="N6" s="82">
        <v>2020</v>
      </c>
      <c r="O6" s="82" t="s">
        <v>124</v>
      </c>
      <c r="P6" s="82">
        <v>2020</v>
      </c>
      <c r="Q6" s="82" t="s">
        <v>124</v>
      </c>
    </row>
    <row r="7" spans="1:25" x14ac:dyDescent="0.25">
      <c r="A7" s="38" t="s">
        <v>125</v>
      </c>
      <c r="B7" s="39"/>
      <c r="C7" s="40">
        <v>28</v>
      </c>
      <c r="D7" s="39"/>
      <c r="E7" s="40">
        <v>33</v>
      </c>
      <c r="F7" s="39"/>
      <c r="G7" s="40">
        <v>2</v>
      </c>
      <c r="H7" s="39"/>
      <c r="I7" s="40">
        <v>3</v>
      </c>
      <c r="J7" s="39"/>
      <c r="K7" s="39"/>
      <c r="L7" s="39"/>
      <c r="M7" s="39"/>
      <c r="N7" s="39"/>
      <c r="O7" s="40">
        <v>7</v>
      </c>
      <c r="P7" s="39"/>
      <c r="Q7" s="40">
        <v>7</v>
      </c>
    </row>
    <row r="8" spans="1:25" x14ac:dyDescent="0.25">
      <c r="A8" s="38">
        <v>1985</v>
      </c>
      <c r="B8" s="77"/>
      <c r="C8" s="41">
        <v>51</v>
      </c>
      <c r="D8" s="77"/>
      <c r="E8" s="41">
        <v>63</v>
      </c>
      <c r="F8" s="77"/>
      <c r="G8" s="41">
        <v>5</v>
      </c>
      <c r="H8" s="77"/>
      <c r="I8" s="41">
        <v>5</v>
      </c>
      <c r="J8" s="77"/>
      <c r="K8" s="77"/>
      <c r="L8" s="77"/>
      <c r="M8" s="77"/>
      <c r="N8" s="77"/>
      <c r="O8" s="41">
        <v>5</v>
      </c>
      <c r="P8" s="77"/>
      <c r="Q8" s="41">
        <v>3</v>
      </c>
    </row>
    <row r="9" spans="1:25" x14ac:dyDescent="0.25">
      <c r="A9" s="38">
        <v>1986</v>
      </c>
      <c r="B9" s="40"/>
      <c r="C9" s="40">
        <v>27</v>
      </c>
      <c r="D9" s="40"/>
      <c r="E9" s="40">
        <v>28</v>
      </c>
      <c r="F9" s="40"/>
      <c r="G9" s="40">
        <v>6</v>
      </c>
      <c r="H9" s="40"/>
      <c r="I9" s="40">
        <v>7</v>
      </c>
      <c r="J9" s="39"/>
      <c r="K9" s="40">
        <v>21</v>
      </c>
      <c r="L9" s="39"/>
      <c r="M9" s="40">
        <v>23</v>
      </c>
      <c r="N9" s="40"/>
      <c r="O9" s="40">
        <v>2</v>
      </c>
      <c r="P9" s="40"/>
      <c r="Q9" s="40">
        <v>2</v>
      </c>
    </row>
    <row r="10" spans="1:25" x14ac:dyDescent="0.25">
      <c r="A10" s="38">
        <v>1987</v>
      </c>
      <c r="B10" s="41"/>
      <c r="C10" s="41">
        <v>29</v>
      </c>
      <c r="D10" s="41"/>
      <c r="E10" s="41">
        <v>33</v>
      </c>
      <c r="F10" s="41"/>
      <c r="G10" s="41">
        <v>10</v>
      </c>
      <c r="H10" s="41"/>
      <c r="I10" s="41">
        <v>10</v>
      </c>
      <c r="J10" s="41"/>
      <c r="K10" s="41">
        <v>13</v>
      </c>
      <c r="L10" s="41"/>
      <c r="M10" s="41">
        <v>14</v>
      </c>
      <c r="N10" s="41"/>
      <c r="O10" s="41">
        <v>2</v>
      </c>
      <c r="P10" s="41"/>
      <c r="Q10" s="41">
        <v>2</v>
      </c>
    </row>
    <row r="11" spans="1:25" x14ac:dyDescent="0.25">
      <c r="A11" s="38">
        <v>1988</v>
      </c>
      <c r="B11" s="40"/>
      <c r="C11" s="40">
        <v>23</v>
      </c>
      <c r="D11" s="40"/>
      <c r="E11" s="40">
        <v>29</v>
      </c>
      <c r="F11" s="40"/>
      <c r="G11" s="40">
        <v>18</v>
      </c>
      <c r="H11" s="40"/>
      <c r="I11" s="40">
        <v>19</v>
      </c>
      <c r="J11" s="40"/>
      <c r="K11" s="40">
        <v>9</v>
      </c>
      <c r="L11" s="40"/>
      <c r="M11" s="40">
        <v>10</v>
      </c>
      <c r="N11" s="40"/>
      <c r="O11" s="40">
        <v>1</v>
      </c>
      <c r="P11" s="40"/>
      <c r="Q11" s="40">
        <v>1</v>
      </c>
    </row>
    <row r="12" spans="1:25" x14ac:dyDescent="0.25">
      <c r="A12" s="38">
        <v>1989</v>
      </c>
      <c r="B12" s="41"/>
      <c r="C12" s="41">
        <v>53</v>
      </c>
      <c r="D12" s="41"/>
      <c r="E12" s="41">
        <v>53</v>
      </c>
      <c r="F12" s="41"/>
      <c r="G12" s="41">
        <v>44</v>
      </c>
      <c r="H12" s="41"/>
      <c r="I12" s="41">
        <v>43</v>
      </c>
      <c r="J12" s="41"/>
      <c r="K12" s="41">
        <v>25</v>
      </c>
      <c r="L12" s="41"/>
      <c r="M12" s="41">
        <v>25</v>
      </c>
      <c r="N12" s="41"/>
      <c r="O12" s="41">
        <v>7</v>
      </c>
      <c r="P12" s="41"/>
      <c r="Q12" s="41">
        <v>7</v>
      </c>
    </row>
    <row r="13" spans="1:25" x14ac:dyDescent="0.25">
      <c r="A13" s="38">
        <v>1990</v>
      </c>
      <c r="B13" s="40">
        <v>1</v>
      </c>
      <c r="C13" s="40">
        <v>67</v>
      </c>
      <c r="D13" s="40"/>
      <c r="E13" s="40">
        <v>70</v>
      </c>
      <c r="F13" s="40"/>
      <c r="G13" s="40">
        <v>65</v>
      </c>
      <c r="H13" s="40"/>
      <c r="I13" s="40">
        <v>65</v>
      </c>
      <c r="J13" s="40"/>
      <c r="K13" s="40">
        <v>35</v>
      </c>
      <c r="L13" s="40"/>
      <c r="M13" s="40">
        <v>36</v>
      </c>
      <c r="N13" s="40"/>
      <c r="O13" s="40">
        <v>11</v>
      </c>
      <c r="P13" s="40"/>
      <c r="Q13" s="40">
        <v>11</v>
      </c>
    </row>
    <row r="14" spans="1:25" x14ac:dyDescent="0.25">
      <c r="A14" s="38">
        <v>1991</v>
      </c>
      <c r="B14" s="41"/>
      <c r="C14" s="41">
        <v>76</v>
      </c>
      <c r="D14" s="41"/>
      <c r="E14" s="41">
        <v>78</v>
      </c>
      <c r="F14" s="41"/>
      <c r="G14" s="41">
        <v>61</v>
      </c>
      <c r="H14" s="41"/>
      <c r="I14" s="41">
        <v>61</v>
      </c>
      <c r="J14" s="41"/>
      <c r="K14" s="41">
        <v>17</v>
      </c>
      <c r="L14" s="41"/>
      <c r="M14" s="41">
        <v>19</v>
      </c>
      <c r="N14" s="41"/>
      <c r="O14" s="41">
        <v>20</v>
      </c>
      <c r="P14" s="41"/>
      <c r="Q14" s="41">
        <v>20</v>
      </c>
    </row>
    <row r="15" spans="1:25" x14ac:dyDescent="0.25">
      <c r="A15" s="38">
        <v>1992</v>
      </c>
      <c r="B15" s="40"/>
      <c r="C15" s="40">
        <v>78</v>
      </c>
      <c r="D15" s="40"/>
      <c r="E15" s="40">
        <v>83</v>
      </c>
      <c r="F15" s="40">
        <v>1</v>
      </c>
      <c r="G15" s="40">
        <v>69</v>
      </c>
      <c r="H15" s="40"/>
      <c r="I15" s="40">
        <v>66</v>
      </c>
      <c r="J15" s="40"/>
      <c r="K15" s="40">
        <v>49</v>
      </c>
      <c r="L15" s="40"/>
      <c r="M15" s="40">
        <v>48</v>
      </c>
      <c r="N15" s="40"/>
      <c r="O15" s="40">
        <v>15</v>
      </c>
      <c r="P15" s="40"/>
      <c r="Q15" s="40">
        <v>15</v>
      </c>
    </row>
    <row r="16" spans="1:25" x14ac:dyDescent="0.25">
      <c r="A16" s="38">
        <v>1993</v>
      </c>
      <c r="B16" s="41"/>
      <c r="C16" s="41">
        <v>91</v>
      </c>
      <c r="D16" s="41"/>
      <c r="E16" s="41">
        <v>92</v>
      </c>
      <c r="F16" s="41"/>
      <c r="G16" s="41">
        <v>80</v>
      </c>
      <c r="H16" s="41"/>
      <c r="I16" s="41">
        <v>81</v>
      </c>
      <c r="J16" s="41"/>
      <c r="K16" s="41">
        <v>31</v>
      </c>
      <c r="L16" s="41"/>
      <c r="M16" s="41">
        <v>31</v>
      </c>
      <c r="N16" s="41"/>
      <c r="O16" s="41">
        <v>18</v>
      </c>
      <c r="P16" s="41"/>
      <c r="Q16" s="41">
        <v>18</v>
      </c>
    </row>
    <row r="17" spans="1:17" x14ac:dyDescent="0.25">
      <c r="A17" s="38">
        <v>1994</v>
      </c>
      <c r="B17" s="40"/>
      <c r="C17" s="40">
        <v>107</v>
      </c>
      <c r="D17" s="40"/>
      <c r="E17" s="40">
        <v>104</v>
      </c>
      <c r="F17" s="40"/>
      <c r="G17" s="40">
        <v>99</v>
      </c>
      <c r="H17" s="40"/>
      <c r="I17" s="40">
        <v>96</v>
      </c>
      <c r="J17" s="40"/>
      <c r="K17" s="40">
        <v>51</v>
      </c>
      <c r="L17" s="40"/>
      <c r="M17" s="40">
        <v>51</v>
      </c>
      <c r="N17" s="40"/>
      <c r="O17" s="40">
        <v>13</v>
      </c>
      <c r="P17" s="40"/>
      <c r="Q17" s="40">
        <v>13</v>
      </c>
    </row>
    <row r="18" spans="1:17" x14ac:dyDescent="0.25">
      <c r="A18" s="38">
        <v>1995</v>
      </c>
      <c r="B18" s="41"/>
      <c r="C18" s="41">
        <v>126</v>
      </c>
      <c r="D18" s="41"/>
      <c r="E18" s="41">
        <v>124</v>
      </c>
      <c r="F18" s="41"/>
      <c r="G18" s="41">
        <v>96</v>
      </c>
      <c r="H18" s="41">
        <v>1</v>
      </c>
      <c r="I18" s="41">
        <v>94</v>
      </c>
      <c r="J18" s="41"/>
      <c r="K18" s="41">
        <v>57</v>
      </c>
      <c r="L18" s="41">
        <v>1</v>
      </c>
      <c r="M18" s="41">
        <v>56</v>
      </c>
      <c r="N18" s="41"/>
      <c r="O18" s="41">
        <v>32</v>
      </c>
      <c r="P18" s="41"/>
      <c r="Q18" s="41">
        <v>32</v>
      </c>
    </row>
    <row r="19" spans="1:17" x14ac:dyDescent="0.25">
      <c r="A19" s="38">
        <v>1996</v>
      </c>
      <c r="B19" s="40"/>
      <c r="C19" s="40">
        <v>114</v>
      </c>
      <c r="D19" s="40"/>
      <c r="E19" s="40">
        <v>111</v>
      </c>
      <c r="F19" s="40"/>
      <c r="G19" s="40">
        <v>83</v>
      </c>
      <c r="H19" s="40"/>
      <c r="I19" s="40">
        <v>85</v>
      </c>
      <c r="J19" s="40"/>
      <c r="K19" s="40">
        <v>43</v>
      </c>
      <c r="L19" s="40"/>
      <c r="M19" s="40">
        <v>44</v>
      </c>
      <c r="N19" s="40"/>
      <c r="O19" s="40">
        <v>21</v>
      </c>
      <c r="P19" s="40"/>
      <c r="Q19" s="40">
        <v>20</v>
      </c>
    </row>
    <row r="20" spans="1:17" x14ac:dyDescent="0.25">
      <c r="A20" s="38">
        <v>1997</v>
      </c>
      <c r="B20" s="41"/>
      <c r="C20" s="41">
        <v>125</v>
      </c>
      <c r="D20" s="41">
        <v>1</v>
      </c>
      <c r="E20" s="41">
        <v>118</v>
      </c>
      <c r="F20" s="41">
        <v>1</v>
      </c>
      <c r="G20" s="41">
        <v>92</v>
      </c>
      <c r="H20" s="41"/>
      <c r="I20" s="41">
        <v>92</v>
      </c>
      <c r="J20" s="41"/>
      <c r="K20" s="41">
        <v>52</v>
      </c>
      <c r="L20" s="41"/>
      <c r="M20" s="41">
        <v>51</v>
      </c>
      <c r="N20" s="41"/>
      <c r="O20" s="41">
        <v>17</v>
      </c>
      <c r="P20" s="41"/>
      <c r="Q20" s="41">
        <v>17</v>
      </c>
    </row>
    <row r="21" spans="1:17" x14ac:dyDescent="0.25">
      <c r="A21" s="38">
        <v>1998</v>
      </c>
      <c r="B21" s="40"/>
      <c r="C21" s="40">
        <v>110</v>
      </c>
      <c r="D21" s="40"/>
      <c r="E21" s="40">
        <v>110</v>
      </c>
      <c r="F21" s="40"/>
      <c r="G21" s="40">
        <v>69</v>
      </c>
      <c r="H21" s="40"/>
      <c r="I21" s="40">
        <v>67</v>
      </c>
      <c r="J21" s="40"/>
      <c r="K21" s="40">
        <v>53</v>
      </c>
      <c r="L21" s="40"/>
      <c r="M21" s="40">
        <v>50</v>
      </c>
      <c r="N21" s="40"/>
      <c r="O21" s="40">
        <v>24</v>
      </c>
      <c r="P21" s="40"/>
      <c r="Q21" s="40">
        <v>25</v>
      </c>
    </row>
    <row r="22" spans="1:17" x14ac:dyDescent="0.25">
      <c r="A22" s="38">
        <v>1999</v>
      </c>
      <c r="B22" s="41"/>
      <c r="C22" s="41">
        <v>113</v>
      </c>
      <c r="D22" s="41"/>
      <c r="E22" s="41">
        <v>111</v>
      </c>
      <c r="F22" s="41"/>
      <c r="G22" s="41">
        <v>105</v>
      </c>
      <c r="H22" s="41"/>
      <c r="I22" s="41">
        <v>102</v>
      </c>
      <c r="J22" s="41"/>
      <c r="K22" s="41">
        <v>61</v>
      </c>
      <c r="L22" s="41">
        <v>1</v>
      </c>
      <c r="M22" s="41">
        <v>59</v>
      </c>
      <c r="N22" s="41"/>
      <c r="O22" s="41">
        <v>26</v>
      </c>
      <c r="P22" s="41"/>
      <c r="Q22" s="41">
        <v>25</v>
      </c>
    </row>
    <row r="23" spans="1:17" x14ac:dyDescent="0.25">
      <c r="A23" s="38">
        <v>2000</v>
      </c>
      <c r="B23" s="40">
        <v>1</v>
      </c>
      <c r="C23" s="40">
        <v>144</v>
      </c>
      <c r="D23" s="40"/>
      <c r="E23" s="40">
        <v>142</v>
      </c>
      <c r="F23" s="40">
        <v>1</v>
      </c>
      <c r="G23" s="40">
        <v>99</v>
      </c>
      <c r="H23" s="40">
        <v>4</v>
      </c>
      <c r="I23" s="40">
        <v>91</v>
      </c>
      <c r="J23" s="40"/>
      <c r="K23" s="40">
        <v>52</v>
      </c>
      <c r="L23" s="40"/>
      <c r="M23" s="40">
        <v>51</v>
      </c>
      <c r="N23" s="40"/>
      <c r="O23" s="40">
        <v>21</v>
      </c>
      <c r="P23" s="40"/>
      <c r="Q23" s="40">
        <v>23</v>
      </c>
    </row>
    <row r="24" spans="1:17" x14ac:dyDescent="0.25">
      <c r="A24" s="38">
        <v>2001</v>
      </c>
      <c r="B24" s="41"/>
      <c r="C24" s="41">
        <v>95</v>
      </c>
      <c r="D24" s="41"/>
      <c r="E24" s="41">
        <v>90</v>
      </c>
      <c r="F24" s="41"/>
      <c r="G24" s="41">
        <v>82</v>
      </c>
      <c r="H24" s="41">
        <v>1</v>
      </c>
      <c r="I24" s="41">
        <v>76</v>
      </c>
      <c r="J24" s="41">
        <v>1</v>
      </c>
      <c r="K24" s="41">
        <v>38</v>
      </c>
      <c r="L24" s="41"/>
      <c r="M24" s="41">
        <v>39</v>
      </c>
      <c r="N24" s="41"/>
      <c r="O24" s="41">
        <v>12</v>
      </c>
      <c r="P24" s="41"/>
      <c r="Q24" s="41">
        <v>10</v>
      </c>
    </row>
    <row r="25" spans="1:17" x14ac:dyDescent="0.25">
      <c r="A25" s="38">
        <v>2002</v>
      </c>
      <c r="B25" s="40"/>
      <c r="C25" s="40">
        <v>84</v>
      </c>
      <c r="D25" s="40"/>
      <c r="E25" s="40">
        <v>80</v>
      </c>
      <c r="F25" s="40">
        <v>2</v>
      </c>
      <c r="G25" s="40">
        <v>85</v>
      </c>
      <c r="H25" s="40">
        <v>1</v>
      </c>
      <c r="I25" s="40">
        <v>77</v>
      </c>
      <c r="J25" s="40"/>
      <c r="K25" s="40">
        <v>26</v>
      </c>
      <c r="L25" s="40"/>
      <c r="M25" s="40">
        <v>27</v>
      </c>
      <c r="N25" s="40"/>
      <c r="O25" s="40">
        <v>24</v>
      </c>
      <c r="P25" s="40"/>
      <c r="Q25" s="40">
        <v>22</v>
      </c>
    </row>
    <row r="26" spans="1:17" x14ac:dyDescent="0.25">
      <c r="A26" s="38">
        <v>2003</v>
      </c>
      <c r="B26" s="41"/>
      <c r="C26" s="41">
        <v>84</v>
      </c>
      <c r="D26" s="41"/>
      <c r="E26" s="41">
        <v>80</v>
      </c>
      <c r="F26" s="41">
        <v>1</v>
      </c>
      <c r="G26" s="41">
        <v>93</v>
      </c>
      <c r="H26" s="41">
        <v>2</v>
      </c>
      <c r="I26" s="41">
        <v>87</v>
      </c>
      <c r="J26" s="41"/>
      <c r="K26" s="41">
        <v>33</v>
      </c>
      <c r="L26" s="41"/>
      <c r="M26" s="41">
        <v>32</v>
      </c>
      <c r="N26" s="41"/>
      <c r="O26" s="41">
        <v>18</v>
      </c>
      <c r="P26" s="41"/>
      <c r="Q26" s="41">
        <v>12</v>
      </c>
    </row>
    <row r="27" spans="1:17" x14ac:dyDescent="0.25">
      <c r="A27" s="38">
        <v>2004</v>
      </c>
      <c r="B27" s="40"/>
      <c r="C27" s="40">
        <v>94</v>
      </c>
      <c r="D27" s="40"/>
      <c r="E27" s="40">
        <v>83</v>
      </c>
      <c r="F27" s="40"/>
      <c r="G27" s="40">
        <v>57</v>
      </c>
      <c r="H27" s="40">
        <v>2</v>
      </c>
      <c r="I27" s="40">
        <v>48</v>
      </c>
      <c r="J27" s="40"/>
      <c r="K27" s="40">
        <v>31</v>
      </c>
      <c r="L27" s="40">
        <v>1</v>
      </c>
      <c r="M27" s="40">
        <v>31</v>
      </c>
      <c r="N27" s="40"/>
      <c r="O27" s="40">
        <v>16</v>
      </c>
      <c r="P27" s="40"/>
      <c r="Q27" s="40">
        <v>13</v>
      </c>
    </row>
    <row r="28" spans="1:17" x14ac:dyDescent="0.25">
      <c r="A28" s="38">
        <v>2005</v>
      </c>
      <c r="B28" s="41">
        <v>1</v>
      </c>
      <c r="C28" s="41">
        <v>70</v>
      </c>
      <c r="D28" s="41"/>
      <c r="E28" s="41">
        <v>54</v>
      </c>
      <c r="F28" s="41">
        <v>2</v>
      </c>
      <c r="G28" s="41">
        <v>61</v>
      </c>
      <c r="H28" s="41"/>
      <c r="I28" s="41">
        <v>55</v>
      </c>
      <c r="J28" s="41"/>
      <c r="K28" s="41">
        <v>26</v>
      </c>
      <c r="L28" s="41"/>
      <c r="M28" s="41">
        <v>23</v>
      </c>
      <c r="N28" s="41"/>
      <c r="O28" s="41">
        <v>14</v>
      </c>
      <c r="P28" s="41"/>
      <c r="Q28" s="41">
        <v>1</v>
      </c>
    </row>
    <row r="29" spans="1:17" x14ac:dyDescent="0.25">
      <c r="A29" s="38">
        <v>2006</v>
      </c>
      <c r="B29" s="40"/>
      <c r="C29" s="40">
        <v>66</v>
      </c>
      <c r="D29" s="40"/>
      <c r="E29" s="40">
        <v>54</v>
      </c>
      <c r="F29" s="40">
        <v>1</v>
      </c>
      <c r="G29" s="40">
        <v>35</v>
      </c>
      <c r="H29" s="40">
        <v>2</v>
      </c>
      <c r="I29" s="40">
        <v>29</v>
      </c>
      <c r="J29" s="40">
        <v>1</v>
      </c>
      <c r="K29" s="40">
        <v>24</v>
      </c>
      <c r="L29" s="40">
        <v>1</v>
      </c>
      <c r="M29" s="40">
        <v>20</v>
      </c>
      <c r="N29" s="40">
        <v>1</v>
      </c>
      <c r="O29" s="40">
        <v>15</v>
      </c>
      <c r="P29" s="40"/>
      <c r="Q29" s="40">
        <v>11</v>
      </c>
    </row>
    <row r="30" spans="1:17" x14ac:dyDescent="0.25">
      <c r="A30" s="38">
        <v>2007</v>
      </c>
      <c r="B30" s="41"/>
      <c r="C30" s="41">
        <v>60</v>
      </c>
      <c r="D30" s="41"/>
      <c r="E30" s="41">
        <v>41</v>
      </c>
      <c r="F30" s="41">
        <v>2</v>
      </c>
      <c r="G30" s="41">
        <v>48</v>
      </c>
      <c r="H30" s="41">
        <v>2</v>
      </c>
      <c r="I30" s="41">
        <v>35</v>
      </c>
      <c r="J30" s="41"/>
      <c r="K30" s="41">
        <v>17</v>
      </c>
      <c r="L30" s="41"/>
      <c r="M30" s="41">
        <v>14</v>
      </c>
      <c r="N30" s="41"/>
      <c r="O30" s="41">
        <v>14</v>
      </c>
      <c r="P30" s="41"/>
      <c r="Q30" s="41">
        <v>6</v>
      </c>
    </row>
    <row r="31" spans="1:17" x14ac:dyDescent="0.25">
      <c r="A31" s="38">
        <v>2008</v>
      </c>
      <c r="B31" s="40"/>
      <c r="C31" s="40">
        <v>50</v>
      </c>
      <c r="D31" s="40"/>
      <c r="E31" s="40">
        <v>35</v>
      </c>
      <c r="F31" s="40"/>
      <c r="G31" s="40">
        <v>29</v>
      </c>
      <c r="H31" s="40"/>
      <c r="I31" s="40">
        <v>33</v>
      </c>
      <c r="J31" s="40">
        <v>1</v>
      </c>
      <c r="K31" s="40">
        <v>19</v>
      </c>
      <c r="L31" s="40"/>
      <c r="M31" s="40">
        <v>15</v>
      </c>
      <c r="N31" s="40"/>
      <c r="O31" s="40">
        <v>6</v>
      </c>
      <c r="P31" s="40"/>
      <c r="Q31" s="40">
        <v>2</v>
      </c>
    </row>
    <row r="32" spans="1:17" x14ac:dyDescent="0.25">
      <c r="A32" s="38">
        <v>2009</v>
      </c>
      <c r="B32" s="41">
        <v>2</v>
      </c>
      <c r="C32" s="41">
        <v>37</v>
      </c>
      <c r="D32" s="41"/>
      <c r="E32" s="41">
        <v>31</v>
      </c>
      <c r="F32" s="41">
        <v>1</v>
      </c>
      <c r="G32" s="41">
        <v>32</v>
      </c>
      <c r="H32" s="41">
        <v>1</v>
      </c>
      <c r="I32" s="41">
        <v>27</v>
      </c>
      <c r="J32" s="41"/>
      <c r="K32" s="41">
        <v>18</v>
      </c>
      <c r="L32" s="41">
        <v>1</v>
      </c>
      <c r="M32" s="41">
        <v>16</v>
      </c>
      <c r="N32" s="41"/>
      <c r="O32" s="41">
        <v>10</v>
      </c>
      <c r="P32" s="41"/>
      <c r="Q32" s="41">
        <v>9</v>
      </c>
    </row>
    <row r="33" spans="1:17" x14ac:dyDescent="0.25">
      <c r="A33" s="38">
        <v>2010</v>
      </c>
      <c r="B33" s="40"/>
      <c r="C33" s="40">
        <v>23</v>
      </c>
      <c r="D33" s="40">
        <v>2</v>
      </c>
      <c r="E33" s="40">
        <v>18</v>
      </c>
      <c r="F33" s="40">
        <v>1</v>
      </c>
      <c r="G33" s="40">
        <v>21</v>
      </c>
      <c r="H33" s="40">
        <v>2</v>
      </c>
      <c r="I33" s="40">
        <v>16</v>
      </c>
      <c r="J33" s="40"/>
      <c r="K33" s="40">
        <v>13</v>
      </c>
      <c r="L33" s="40">
        <v>2</v>
      </c>
      <c r="M33" s="40">
        <v>11</v>
      </c>
      <c r="N33" s="40"/>
      <c r="O33" s="40">
        <v>2</v>
      </c>
      <c r="P33" s="40"/>
      <c r="Q33" s="40">
        <v>2</v>
      </c>
    </row>
    <row r="34" spans="1:17" x14ac:dyDescent="0.25">
      <c r="A34" s="38">
        <v>2011</v>
      </c>
      <c r="B34" s="41">
        <v>1</v>
      </c>
      <c r="C34" s="41">
        <v>17</v>
      </c>
      <c r="D34" s="41">
        <v>4</v>
      </c>
      <c r="E34" s="41">
        <v>10</v>
      </c>
      <c r="F34" s="41">
        <v>4</v>
      </c>
      <c r="G34" s="41">
        <v>28</v>
      </c>
      <c r="H34" s="41">
        <v>4</v>
      </c>
      <c r="I34" s="41">
        <v>19</v>
      </c>
      <c r="J34" s="41"/>
      <c r="K34" s="41">
        <v>6</v>
      </c>
      <c r="L34" s="41">
        <v>1</v>
      </c>
      <c r="M34" s="41">
        <v>5</v>
      </c>
      <c r="N34" s="41"/>
      <c r="O34" s="41">
        <v>6</v>
      </c>
      <c r="P34" s="41"/>
      <c r="Q34" s="41">
        <v>6</v>
      </c>
    </row>
    <row r="35" spans="1:17" x14ac:dyDescent="0.25">
      <c r="A35" s="38">
        <v>2012</v>
      </c>
      <c r="B35" s="40">
        <v>1</v>
      </c>
      <c r="C35" s="40">
        <v>13</v>
      </c>
      <c r="D35" s="40"/>
      <c r="E35" s="40">
        <v>13</v>
      </c>
      <c r="F35" s="40">
        <v>4</v>
      </c>
      <c r="G35" s="40">
        <v>19</v>
      </c>
      <c r="H35" s="40">
        <v>2</v>
      </c>
      <c r="I35" s="40">
        <v>13</v>
      </c>
      <c r="J35" s="40">
        <v>2</v>
      </c>
      <c r="K35" s="40">
        <v>3</v>
      </c>
      <c r="L35" s="40">
        <v>1</v>
      </c>
      <c r="M35" s="40">
        <v>3</v>
      </c>
      <c r="N35" s="40"/>
      <c r="O35" s="40">
        <v>9</v>
      </c>
      <c r="P35" s="40"/>
      <c r="Q35" s="40">
        <v>9</v>
      </c>
    </row>
    <row r="36" spans="1:17" x14ac:dyDescent="0.25">
      <c r="A36" s="38">
        <v>2013</v>
      </c>
      <c r="B36" s="41">
        <v>2</v>
      </c>
      <c r="C36" s="41">
        <v>32</v>
      </c>
      <c r="D36" s="41">
        <v>3</v>
      </c>
      <c r="E36" s="41">
        <v>27</v>
      </c>
      <c r="F36" s="41">
        <v>3</v>
      </c>
      <c r="G36" s="41">
        <v>36</v>
      </c>
      <c r="H36" s="41">
        <v>4</v>
      </c>
      <c r="I36" s="41">
        <v>20</v>
      </c>
      <c r="J36" s="41">
        <v>2</v>
      </c>
      <c r="K36" s="41">
        <v>8</v>
      </c>
      <c r="L36" s="41">
        <v>5</v>
      </c>
      <c r="M36" s="41">
        <v>5</v>
      </c>
      <c r="N36" s="41">
        <v>1</v>
      </c>
      <c r="O36" s="41">
        <v>17</v>
      </c>
      <c r="P36" s="41">
        <v>2</v>
      </c>
      <c r="Q36" s="41">
        <v>7</v>
      </c>
    </row>
    <row r="37" spans="1:17" x14ac:dyDescent="0.25">
      <c r="A37" s="38">
        <v>2014</v>
      </c>
      <c r="B37" s="40">
        <v>4</v>
      </c>
      <c r="C37" s="40">
        <v>8</v>
      </c>
      <c r="D37" s="40">
        <v>1</v>
      </c>
      <c r="E37" s="40">
        <v>8</v>
      </c>
      <c r="F37" s="40">
        <v>1</v>
      </c>
      <c r="G37" s="40">
        <v>17</v>
      </c>
      <c r="H37" s="40">
        <v>1</v>
      </c>
      <c r="I37" s="40">
        <v>11</v>
      </c>
      <c r="J37" s="40">
        <v>2</v>
      </c>
      <c r="K37" s="40">
        <v>16</v>
      </c>
      <c r="L37" s="40">
        <v>2</v>
      </c>
      <c r="M37" s="40">
        <v>9</v>
      </c>
      <c r="N37" s="40"/>
      <c r="O37" s="40">
        <v>5</v>
      </c>
      <c r="P37" s="40"/>
      <c r="Q37" s="40">
        <v>5</v>
      </c>
    </row>
    <row r="38" spans="1:17" x14ac:dyDescent="0.25">
      <c r="A38" s="38">
        <v>2015</v>
      </c>
      <c r="B38" s="41"/>
      <c r="C38" s="41">
        <v>7</v>
      </c>
      <c r="D38" s="41">
        <v>1</v>
      </c>
      <c r="E38" s="41">
        <v>4</v>
      </c>
      <c r="F38" s="41">
        <v>3</v>
      </c>
      <c r="G38" s="41">
        <v>13</v>
      </c>
      <c r="H38" s="41">
        <v>6</v>
      </c>
      <c r="I38" s="41">
        <v>9</v>
      </c>
      <c r="J38" s="41">
        <v>1</v>
      </c>
      <c r="K38" s="41">
        <v>2</v>
      </c>
      <c r="L38" s="41"/>
      <c r="M38" s="41">
        <v>1</v>
      </c>
      <c r="N38" s="41">
        <v>1</v>
      </c>
      <c r="O38" s="41">
        <v>11</v>
      </c>
      <c r="P38" s="41">
        <v>2</v>
      </c>
      <c r="Q38" s="41">
        <v>9</v>
      </c>
    </row>
    <row r="39" spans="1:17" x14ac:dyDescent="0.25">
      <c r="A39" s="38">
        <v>2016</v>
      </c>
      <c r="B39" s="40">
        <v>3</v>
      </c>
      <c r="C39" s="40">
        <v>9</v>
      </c>
      <c r="D39" s="40">
        <v>1</v>
      </c>
      <c r="E39" s="40">
        <v>2</v>
      </c>
      <c r="F39" s="40">
        <v>2</v>
      </c>
      <c r="G39" s="40">
        <v>13</v>
      </c>
      <c r="H39" s="40">
        <v>3</v>
      </c>
      <c r="I39" s="40">
        <v>8</v>
      </c>
      <c r="J39" s="40"/>
      <c r="K39" s="40">
        <v>6</v>
      </c>
      <c r="L39" s="40">
        <v>2</v>
      </c>
      <c r="M39" s="40">
        <v>4</v>
      </c>
      <c r="N39" s="40"/>
      <c r="O39" s="40">
        <v>4</v>
      </c>
      <c r="P39" s="40"/>
      <c r="Q39" s="40">
        <v>3</v>
      </c>
    </row>
    <row r="40" spans="1:17" x14ac:dyDescent="0.25">
      <c r="A40" s="38">
        <v>2017</v>
      </c>
      <c r="B40" s="41">
        <v>1</v>
      </c>
      <c r="C40" s="41">
        <v>4</v>
      </c>
      <c r="D40" s="41"/>
      <c r="E40" s="41">
        <v>2</v>
      </c>
      <c r="F40" s="41">
        <v>1</v>
      </c>
      <c r="G40" s="41">
        <v>5</v>
      </c>
      <c r="H40" s="41">
        <v>1</v>
      </c>
      <c r="I40" s="41">
        <v>4</v>
      </c>
      <c r="J40" s="41">
        <v>1</v>
      </c>
      <c r="K40" s="41">
        <v>7</v>
      </c>
      <c r="L40" s="41">
        <v>1</v>
      </c>
      <c r="M40" s="41">
        <v>4</v>
      </c>
      <c r="N40" s="41">
        <v>1</v>
      </c>
      <c r="O40" s="41">
        <v>2</v>
      </c>
      <c r="P40" s="41">
        <v>1</v>
      </c>
      <c r="Q40" s="77">
        <v>1</v>
      </c>
    </row>
    <row r="41" spans="1:17" x14ac:dyDescent="0.25">
      <c r="A41" s="38">
        <v>2018</v>
      </c>
      <c r="B41" s="39">
        <v>1</v>
      </c>
      <c r="C41" s="39">
        <v>1</v>
      </c>
      <c r="D41" s="39">
        <v>1</v>
      </c>
      <c r="E41" s="39">
        <v>1</v>
      </c>
      <c r="F41" s="40">
        <v>2</v>
      </c>
      <c r="G41" s="40">
        <v>7</v>
      </c>
      <c r="H41" s="40">
        <v>2</v>
      </c>
      <c r="I41" s="40">
        <v>2</v>
      </c>
      <c r="J41" s="40">
        <v>1</v>
      </c>
      <c r="K41" s="40">
        <v>2</v>
      </c>
      <c r="L41" s="40"/>
      <c r="M41" s="39"/>
      <c r="N41" s="40"/>
      <c r="O41" s="40">
        <v>3</v>
      </c>
      <c r="P41" s="39">
        <v>1</v>
      </c>
      <c r="Q41" s="39">
        <v>1</v>
      </c>
    </row>
    <row r="42" spans="1:17" x14ac:dyDescent="0.25">
      <c r="A42" s="38">
        <v>2019</v>
      </c>
      <c r="B42" s="41">
        <v>2</v>
      </c>
      <c r="C42" s="41">
        <v>2</v>
      </c>
      <c r="D42" s="77"/>
      <c r="E42" s="77"/>
      <c r="F42" s="41">
        <v>5</v>
      </c>
      <c r="G42" s="41">
        <v>5</v>
      </c>
      <c r="H42" s="41"/>
      <c r="I42" s="77"/>
      <c r="J42" s="42"/>
      <c r="K42" s="42"/>
      <c r="L42" s="42"/>
      <c r="M42" s="42"/>
      <c r="N42" s="42"/>
      <c r="O42" s="42"/>
      <c r="P42" s="42"/>
      <c r="Q42" s="42"/>
    </row>
    <row r="43" spans="1:17" x14ac:dyDescent="0.25">
      <c r="A43" s="38">
        <v>2020</v>
      </c>
      <c r="B43" s="39" t="s">
        <v>723</v>
      </c>
      <c r="C43" s="39"/>
      <c r="D43" s="39"/>
      <c r="E43" s="39"/>
      <c r="F43" s="40">
        <v>2</v>
      </c>
      <c r="G43" s="40">
        <v>2</v>
      </c>
      <c r="H43" s="40"/>
      <c r="I43" s="40"/>
      <c r="J43" s="40"/>
      <c r="K43" s="40"/>
      <c r="L43" s="40"/>
      <c r="M43" s="39"/>
      <c r="N43" s="40"/>
      <c r="O43" s="40"/>
      <c r="P43" s="39"/>
      <c r="Q43" s="39"/>
    </row>
    <row r="44" spans="1:17" x14ac:dyDescent="0.25">
      <c r="A44" s="60" t="s">
        <v>16</v>
      </c>
      <c r="B44" s="83">
        <v>20</v>
      </c>
      <c r="C44" s="83">
        <v>2118</v>
      </c>
      <c r="D44" s="83">
        <v>14</v>
      </c>
      <c r="E44" s="83">
        <v>2015</v>
      </c>
      <c r="F44" s="83">
        <v>40</v>
      </c>
      <c r="G44" s="83">
        <v>1691</v>
      </c>
      <c r="H44" s="83">
        <v>41</v>
      </c>
      <c r="I44" s="83">
        <v>1556</v>
      </c>
      <c r="J44" s="83">
        <v>12</v>
      </c>
      <c r="K44" s="83">
        <v>864</v>
      </c>
      <c r="L44" s="83">
        <v>19</v>
      </c>
      <c r="M44" s="83">
        <v>827</v>
      </c>
      <c r="N44" s="83">
        <v>4</v>
      </c>
      <c r="O44" s="83">
        <v>430</v>
      </c>
      <c r="P44" s="83">
        <v>6</v>
      </c>
      <c r="Q44" s="83">
        <v>370</v>
      </c>
    </row>
    <row r="45" spans="1:17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ht="15" x14ac:dyDescent="0.25">
      <c r="A47" t="s">
        <v>723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</sheetData>
  <mergeCells count="15">
    <mergeCell ref="A1:Q1"/>
    <mergeCell ref="A3:Q3"/>
    <mergeCell ref="A4:A6"/>
    <mergeCell ref="B4:E4"/>
    <mergeCell ref="F4:I4"/>
    <mergeCell ref="J4:M4"/>
    <mergeCell ref="N4:Q4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Sonito</dc:creator>
  <cp:lastModifiedBy>Estadística</cp:lastModifiedBy>
  <dcterms:created xsi:type="dcterms:W3CDTF">2017-06-06T17:25:31Z</dcterms:created>
  <dcterms:modified xsi:type="dcterms:W3CDTF">2023-12-28T13:12:52Z</dcterms:modified>
</cp:coreProperties>
</file>