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0 - Grado\Informes\"/>
    </mc:Choice>
  </mc:AlternateContent>
  <bookViews>
    <workbookView xWindow="-120" yWindow="-120" windowWidth="20730" windowHeight="11160" tabRatio="857" activeTab="10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</sheets>
  <definedNames>
    <definedName name="_ftn1" localSheetId="0">'1.1'!#REF!</definedName>
    <definedName name="_ftn2" localSheetId="0">'1.1'!#REF!</definedName>
    <definedName name="_ftn3" localSheetId="3">'2.1'!#REF!</definedName>
    <definedName name="_ftn4" localSheetId="7">'5.1'!#REF!</definedName>
    <definedName name="_ftnref1" localSheetId="0">'1.1'!#REF!</definedName>
    <definedName name="_ftnref2" localSheetId="0">'1.1'!#REF!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<sst xmlns="http://schemas.openxmlformats.org/spreadsheetml/2006/main" count="546" uniqueCount="220">
  <si>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</si>
  <si>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</si>
  <si>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</si>
  <si>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</si>
  <si>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</si>
  <si>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</si>
  <si>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</si>
  <si>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</si>
  <si>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</si>
  <si>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</si>
  <si>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</si>
  <si>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ASPIRANTES DE LA CARRERA</t>
  </si>
  <si>
    <t>AÑO</t>
  </si>
  <si>
    <t>LUJÁN</t>
  </si>
  <si>
    <t>SAN MIGUEL</t>
  </si>
  <si>
    <t>ASPIRANTES</t>
  </si>
  <si>
    <t>TCC</t>
  </si>
  <si>
    <t>-</t>
  </si>
  <si>
    <t>PROMEDIO</t>
  </si>
  <si>
    <t>INGRESANTES A LA CARRERA</t>
  </si>
  <si>
    <t>TC UNLu</t>
  </si>
  <si>
    <t>INGRESANTES</t>
  </si>
  <si>
    <t>I/A</t>
  </si>
  <si>
    <t>ESTUDIANTES EN LA CARRERA</t>
  </si>
  <si>
    <t>SEDE</t>
  </si>
  <si>
    <t>PLAN DE ESTUDIOS</t>
  </si>
  <si>
    <t>ESTUDIANTES REGULARES</t>
  </si>
  <si>
    <t>ESTUDIANTES ACTIVOS</t>
  </si>
  <si>
    <t>1° CUAT</t>
  </si>
  <si>
    <t>2° CUAT</t>
  </si>
  <si>
    <t>CUAT.</t>
  </si>
  <si>
    <t>ACTIVIDAD ACADÉMICA</t>
  </si>
  <si>
    <t>INSC.</t>
  </si>
  <si>
    <t>PROMOVIDOS</t>
  </si>
  <si>
    <t>REGULARES</t>
  </si>
  <si>
    <t>LIBRES</t>
  </si>
  <si>
    <t>AUSENTES</t>
  </si>
  <si>
    <t>I</t>
  </si>
  <si>
    <t>Introducción a la problemática de la formación docente para el Nivel Inicial</t>
  </si>
  <si>
    <t>8,33 %</t>
  </si>
  <si>
    <t>100,00 %</t>
  </si>
  <si>
    <t>0,00 %</t>
  </si>
  <si>
    <t>16,67 %</t>
  </si>
  <si>
    <t>Epistemología</t>
  </si>
  <si>
    <t>18,18 %</t>
  </si>
  <si>
    <t>Perspectivas socioeducativas de los conocimientos y los sujetos</t>
  </si>
  <si>
    <t>Psicosociología de los grupos e instituciones educativas</t>
  </si>
  <si>
    <t>II</t>
  </si>
  <si>
    <t>Planeamiento y organización de la educación en la 1ª infancia</t>
  </si>
  <si>
    <t>Historia y Política de la Educación Inicial</t>
  </si>
  <si>
    <t>6,67 %</t>
  </si>
  <si>
    <t>33,33 %</t>
  </si>
  <si>
    <t>Metodología de la Investigación</t>
  </si>
  <si>
    <t>I- Investigación en Didáctica de las Ciencias sociales</t>
  </si>
  <si>
    <t>II- Investigación en Didáctica de la Música</t>
  </si>
  <si>
    <t>Inglés I</t>
  </si>
  <si>
    <t>Francés I</t>
  </si>
  <si>
    <t>50,00 %</t>
  </si>
  <si>
    <t>Portugués I</t>
  </si>
  <si>
    <t>III</t>
  </si>
  <si>
    <t>III- Investigación en Didáctica de la Plástica</t>
  </si>
  <si>
    <t>IV- Investigación en Didáctica de la Lengua</t>
  </si>
  <si>
    <t>V- Investigación en Didáctica de la Matemática</t>
  </si>
  <si>
    <t>VI- Investigación en Didáctica de la Educación Física</t>
  </si>
  <si>
    <t>25,00 %</t>
  </si>
  <si>
    <t>VII- Investigación en Didáctica de las Ciencias Naturales</t>
  </si>
  <si>
    <t>VIII- Investigación en Didáctica de la Expresión Corporal</t>
  </si>
  <si>
    <t>14,29 %</t>
  </si>
  <si>
    <t>Inglés II</t>
  </si>
  <si>
    <t>20,00 %</t>
  </si>
  <si>
    <t>Francés II</t>
  </si>
  <si>
    <t>Portugués II</t>
  </si>
  <si>
    <t>IV</t>
  </si>
  <si>
    <t>Educación intercultural</t>
  </si>
  <si>
    <t>Taller de Diseño de Tesina</t>
  </si>
  <si>
    <t>66,67 %</t>
  </si>
  <si>
    <t>PROMEDIO PARA LA CARRERA</t>
  </si>
  <si>
    <t>30,00 %</t>
  </si>
  <si>
    <t>7,14 %</t>
  </si>
  <si>
    <t>60,00 %</t>
  </si>
  <si>
    <t>40,00 %</t>
  </si>
  <si>
    <t>36,36 %</t>
  </si>
  <si>
    <t>42,86 %</t>
  </si>
  <si>
    <t>12,50 %</t>
  </si>
  <si>
    <t>11,11 %</t>
  </si>
  <si>
    <t>29,41 %</t>
  </si>
  <si>
    <t>71,43 %</t>
  </si>
  <si>
    <t>17,65 %</t>
  </si>
  <si>
    <t>TOTAL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</si>
  <si>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</si>
  <si>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</si>
  <si>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</si>
  <si>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</si>
  <si>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</si>
  <si>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</si>
  <si>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</si>
  <si>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</si>
  <si>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</si>
  <si>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</si>
  <si>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</si>
  <si>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</si>
  <si>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LICENCIADO/A EN EDUCACIÓN INICIAL</t>
  </si>
  <si>
    <t>EGRESADOS POR AÑO DE INGRESO</t>
  </si>
  <si>
    <t>ACUMULADO</t>
  </si>
  <si>
    <t>1994 y anteriores</t>
  </si>
  <si>
    <t>TASA DE EGRESO DE LA CARRERA</t>
  </si>
  <si>
    <t>EGRESADOS POR TITULO</t>
  </si>
  <si>
    <t>TASA DE EGRESO</t>
  </si>
  <si>
    <t>INTERMEDIO</t>
  </si>
  <si>
    <t>GRADO</t>
  </si>
  <si>
    <t>TOTAL CARRERA</t>
  </si>
  <si>
    <t>UNLu</t>
  </si>
  <si>
    <t>PROMEDIO HISTÓRICO DE LA CARRERA Y DURACIÓN REAL</t>
  </si>
  <si>
    <t>INDICADOR</t>
  </si>
  <si>
    <t>Promedio Histórico</t>
  </si>
  <si>
    <t>Duración teórica (expresada en años)</t>
  </si>
  <si>
    <t>Duración real (expresada en años)</t>
  </si>
  <si>
    <t>REPITENCIA</t>
  </si>
  <si>
    <t>CONDICIÓN FINAL</t>
  </si>
  <si>
    <t>TASA DE APROBACIÓN</t>
  </si>
  <si>
    <t>Desvío de la duración (expresada en años)</t>
  </si>
  <si>
    <t>55,56 %</t>
  </si>
  <si>
    <t>63,64 %</t>
  </si>
  <si>
    <t>28,57 %</t>
  </si>
  <si>
    <t>75,00 %</t>
  </si>
  <si>
    <t>70,00 %</t>
  </si>
  <si>
    <t>PROMEDIO PARA LA UNLU</t>
  </si>
  <si>
    <t>RESULTADO ACADÉMICO DE LAS CURSADAS</t>
  </si>
  <si>
    <t>CÓDIGO</t>
  </si>
  <si>
    <t>18,75 %</t>
  </si>
  <si>
    <t>34,38 %</t>
  </si>
  <si>
    <t>8,82 %</t>
  </si>
  <si>
    <t>32,35 %</t>
  </si>
  <si>
    <t>19,57 %</t>
  </si>
  <si>
    <t>32,43 %</t>
  </si>
  <si>
    <t>51,35 %</t>
  </si>
  <si>
    <t>16,22 %</t>
  </si>
  <si>
    <t>34,69 %</t>
  </si>
  <si>
    <t>97,30 %</t>
  </si>
  <si>
    <t>2,70 %</t>
  </si>
  <si>
    <t>24,49 %</t>
  </si>
  <si>
    <t>80,00 %</t>
  </si>
  <si>
    <t>6,25 %</t>
  </si>
  <si>
    <t>89,66 %</t>
  </si>
  <si>
    <t>3,45 %</t>
  </si>
  <si>
    <t>6,90 %</t>
  </si>
  <si>
    <t>9,38 %</t>
  </si>
  <si>
    <t>64,29 %</t>
  </si>
  <si>
    <t>35,71 %</t>
  </si>
  <si>
    <t>37,50 %</t>
  </si>
  <si>
    <t>17,39 %</t>
  </si>
  <si>
    <t>65,00 %</t>
  </si>
  <si>
    <t>10,00 %</t>
  </si>
  <si>
    <t>13,04 %</t>
  </si>
  <si>
    <t>91,67 %</t>
  </si>
  <si>
    <t>15,38 %</t>
  </si>
  <si>
    <t>18,52 %</t>
  </si>
  <si>
    <t>3,70 %</t>
  </si>
  <si>
    <t>13,33 %</t>
  </si>
  <si>
    <t>8,45 %</t>
  </si>
  <si>
    <t>4,41 %</t>
  </si>
  <si>
    <t>52,94 %</t>
  </si>
  <si>
    <t>1,54 %</t>
  </si>
  <si>
    <t>77,55 %</t>
  </si>
  <si>
    <t>22,45 %</t>
  </si>
  <si>
    <t>24,62 %</t>
  </si>
  <si>
    <t>11,43 %</t>
  </si>
  <si>
    <t>84,85 %</t>
  </si>
  <si>
    <t>15,15 %</t>
  </si>
  <si>
    <t>52,86 %</t>
  </si>
  <si>
    <t>58,82 %</t>
  </si>
  <si>
    <t>41,18 %</t>
  </si>
  <si>
    <t>52,11 %</t>
  </si>
  <si>
    <t>14,49 %</t>
  </si>
  <si>
    <t>77,78 %</t>
  </si>
  <si>
    <t>22,22 %</t>
  </si>
  <si>
    <t>8,70 %</t>
  </si>
  <si>
    <t>24,00 %</t>
  </si>
  <si>
    <t>93,48 %</t>
  </si>
  <si>
    <t>6,52 %</t>
  </si>
  <si>
    <t>8,00 %</t>
  </si>
  <si>
    <t>28,00 %</t>
  </si>
  <si>
    <t>78,05 %</t>
  </si>
  <si>
    <t>14,63 %</t>
  </si>
  <si>
    <t>7,32 %</t>
  </si>
  <si>
    <t>18,00 %</t>
  </si>
  <si>
    <t>12,20 %</t>
  </si>
  <si>
    <t>42,42 %</t>
  </si>
  <si>
    <t>21,21 %</t>
  </si>
  <si>
    <t>19,51 %</t>
  </si>
  <si>
    <t>9,09 %</t>
  </si>
  <si>
    <t>70,37 %</t>
  </si>
  <si>
    <t>25,93 %</t>
  </si>
  <si>
    <t>38,10 %</t>
  </si>
  <si>
    <t>21,43 %</t>
  </si>
  <si>
    <t>62,50 %</t>
  </si>
  <si>
    <t>46,67 %</t>
  </si>
  <si>
    <t>30,77 %</t>
  </si>
  <si>
    <t>38,46 %</t>
  </si>
  <si>
    <t>13,64 %</t>
  </si>
  <si>
    <t>22,73 %</t>
  </si>
  <si>
    <t>AÑO 2020</t>
  </si>
  <si>
    <t>INSCRIPTOS</t>
  </si>
  <si>
    <t>TODOS</t>
  </si>
  <si>
    <t>REG.</t>
  </si>
  <si>
    <t>LIB.</t>
  </si>
  <si>
    <t>APROB.</t>
  </si>
  <si>
    <t>DES.</t>
  </si>
  <si>
    <t>AUS.</t>
  </si>
  <si>
    <t>Febrero-Marzo</t>
  </si>
  <si>
    <t>Fuera de Calendario</t>
  </si>
  <si>
    <t>I- Investigación en Didáctica de las Ciencias Sociales</t>
  </si>
  <si>
    <t>Educación Intercultural</t>
  </si>
  <si>
    <t>Tesina</t>
  </si>
  <si>
    <t>RESULTADO ACADÉMICO DE EXAMENES FINALES</t>
  </si>
  <si>
    <t>SEDE VITUAL (TODAS LAS SEDES)</t>
  </si>
  <si>
    <t>TURNOS</t>
  </si>
  <si>
    <t>PROMEDO PARA LA UNLu</t>
  </si>
  <si>
    <t>AÑO DE INGRESO[1]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</si>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</sst>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sz val="8"/>
      <color theme="1"/>
      <name val="Helvetica"/>
      <family val="2"/>
    </font>
    <font>
      <sz val="9"/>
      <color rgb="FF000000"/>
      <name val="Helvetica"/>
      <family val="2"/>
    </font>
    <font>
      <b/>
      <sz val="8"/>
      <name val="Helvetica"/>
      <family val="2"/>
    </font>
    <font>
      <sz val="8"/>
      <color theme="1"/>
      <name val="Calibri"/>
      <family val="2"/>
      <scheme val="minor"/>
    </font>
    <font>
      <b/>
      <sz val="9"/>
      <color rgb="FFC00000"/>
      <name val="Helvetica"/>
      <family val="2"/>
    </font>
    <font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1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538135"/>
      </left>
      <right style="thin">
        <color rgb="FF538135"/>
      </right>
      <top style="thin">
        <color rgb="FF538135"/>
      </top>
      <bottom style="thin">
        <color rgb="FF53813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59"/>
      </right>
      <top style="thin">
        <color indexed="63"/>
      </top>
      <bottom style="thin">
        <color indexed="6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rgb="FF76923C"/>
      </left>
      <right/>
      <top style="thin">
        <color rgb="FF76923C"/>
      </top>
      <bottom style="thin">
        <color rgb="FF76923C"/>
      </bottom>
      <diagonal/>
    </border>
    <border>
      <left/>
      <right/>
      <top style="thin">
        <color rgb="FF76923C"/>
      </top>
      <bottom style="thin">
        <color rgb="FF76923C"/>
      </bottom>
      <diagonal/>
    </border>
    <border>
      <left/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ont="1"/>
    <xf numFmtId="10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0" fontId="12" fillId="0" borderId="7" xfId="0" applyNumberFormat="1" applyFont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10" fontId="12" fillId="0" borderId="7" xfId="1" applyNumberFormat="1" applyFont="1" applyBorder="1" applyAlignment="1">
      <alignment horizontal="center" vertical="center" wrapText="1"/>
    </xf>
    <xf numFmtId="10" fontId="12" fillId="0" borderId="7" xfId="1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10" fontId="10" fillId="0" borderId="11" xfId="1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3" fillId="0" borderId="0" xfId="2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baseColWidth="10" defaultColWidth="13.7109375" defaultRowHeight="12" x14ac:dyDescent="0.2"/>
  <cols>
    <col min="1" max="1" width="10.5703125" style="2" customWidth="1"/>
    <col min="2" max="2" width="12.7109375" style="2" customWidth="1"/>
    <col min="3" max="3" width="5" style="2" bestFit="1" customWidth="1"/>
    <col min="4" max="4" width="12.7109375" style="2" customWidth="1"/>
    <col min="5" max="5" width="5" style="2" bestFit="1" customWidth="1"/>
    <col min="6" max="6" width="8" style="2" bestFit="1" customWidth="1"/>
    <col min="7" max="7" width="5.28515625" style="2" bestFit="1" customWidth="1"/>
    <col min="8" max="8" width="13.5703125" style="2" bestFit="1" customWidth="1"/>
    <col min="9" max="9" width="5.28515625" style="2" bestFit="1" customWidth="1"/>
    <col min="10" max="10" width="9.42578125" style="2" bestFit="1" customWidth="1"/>
    <col min="11" max="16384" width="13.7109375" style="2"/>
  </cols>
  <sheetData>
    <row r="1" spans="1:10" x14ac:dyDescent="0.2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</row>
    <row r="3" spans="1:10" x14ac:dyDescent="0.2">
      <c r="A3" s="56" t="s">
        <v>11</v>
      </c>
      <c r="B3" s="56"/>
      <c r="C3" s="56"/>
      <c r="D3" s="56"/>
      <c r="E3" s="56"/>
      <c r="F3" s="56"/>
    </row>
    <row r="4" spans="1:10" x14ac:dyDescent="0.2">
      <c r="A4" s="56" t="s">
        <v>12</v>
      </c>
      <c r="B4" s="57" t="s">
        <v>13</v>
      </c>
      <c r="C4" s="57"/>
      <c r="D4" s="57" t="s">
        <v>14</v>
      </c>
      <c r="E4" s="57"/>
      <c r="F4" s="58" t="s">
        <v>20</v>
      </c>
    </row>
    <row r="5" spans="1:10" x14ac:dyDescent="0.2">
      <c r="A5" s="56"/>
      <c r="B5" s="25" t="s">
        <v>15</v>
      </c>
      <c r="C5" s="26" t="s">
        <v>16</v>
      </c>
      <c r="D5" s="25" t="s">
        <v>15</v>
      </c>
      <c r="E5" s="25" t="s">
        <v>16</v>
      </c>
      <c r="F5" s="58"/>
    </row>
    <row r="6" spans="1:10" x14ac:dyDescent="0.2">
      <c r="A6" s="20">
        <v>2016</v>
      </c>
      <c r="B6" s="15">
        <v>4</v>
      </c>
      <c r="C6" s="15">
        <v>1.33</v>
      </c>
      <c r="D6" s="15">
        <v>38</v>
      </c>
      <c r="E6" s="15">
        <v>1.23</v>
      </c>
      <c r="F6" s="15">
        <v>1.04</v>
      </c>
    </row>
    <row r="7" spans="1:10" x14ac:dyDescent="0.2">
      <c r="A7" s="20">
        <v>2017</v>
      </c>
      <c r="B7" s="7">
        <v>7</v>
      </c>
      <c r="C7" s="7">
        <v>1.75</v>
      </c>
      <c r="D7" s="7">
        <v>49</v>
      </c>
      <c r="E7" s="7">
        <v>1.29</v>
      </c>
      <c r="F7" s="7">
        <v>1.1200000000000001</v>
      </c>
    </row>
    <row r="8" spans="1:10" x14ac:dyDescent="0.2">
      <c r="A8" s="20">
        <v>2018</v>
      </c>
      <c r="B8" s="15">
        <v>17</v>
      </c>
      <c r="C8" s="15">
        <v>2.4300000000000002</v>
      </c>
      <c r="D8" s="15">
        <v>32</v>
      </c>
      <c r="E8" s="15">
        <v>0.65</v>
      </c>
      <c r="F8" s="15">
        <v>0.99</v>
      </c>
    </row>
    <row r="9" spans="1:10" x14ac:dyDescent="0.2">
      <c r="A9" s="20">
        <v>2019</v>
      </c>
      <c r="B9" s="7">
        <v>17</v>
      </c>
      <c r="C9" s="7">
        <v>1</v>
      </c>
      <c r="D9" s="7">
        <v>48</v>
      </c>
      <c r="E9" s="7">
        <v>1.5</v>
      </c>
      <c r="F9" s="7">
        <v>1.1299999999999999</v>
      </c>
    </row>
    <row r="10" spans="1:10" x14ac:dyDescent="0.2">
      <c r="A10" s="20">
        <v>2020</v>
      </c>
      <c r="B10" s="15">
        <v>21</v>
      </c>
      <c r="C10" s="15">
        <v>1.24</v>
      </c>
      <c r="D10" s="15">
        <v>75</v>
      </c>
      <c r="E10" s="15">
        <v>1.56</v>
      </c>
      <c r="F10" s="15">
        <v>1.1100000000000001</v>
      </c>
    </row>
    <row r="11" spans="1:10" x14ac:dyDescent="0.2">
      <c r="A11" s="27" t="s">
        <v>18</v>
      </c>
      <c r="B11" s="28">
        <v>13.2</v>
      </c>
      <c r="C11" s="28">
        <v>1.55</v>
      </c>
      <c r="D11" s="28">
        <v>48.4</v>
      </c>
      <c r="E11" s="28">
        <v>1.25</v>
      </c>
      <c r="F11" s="28">
        <v>1.08</v>
      </c>
    </row>
    <row r="12" spans="1:10" ht="15" x14ac:dyDescent="0.25">
      <c r="A12" s="29"/>
      <c r="B12" s="29"/>
      <c r="C12" s="29"/>
      <c r="D12" s="29"/>
      <c r="E12" s="29"/>
      <c r="F12" s="29"/>
    </row>
    <row r="13" spans="1:10" ht="15" x14ac:dyDescent="0.25">
      <c r="A13" s="16"/>
      <c r="B13" s="29"/>
      <c r="C13" s="29"/>
      <c r="D13" s="29"/>
      <c r="E13" s="29"/>
      <c r="F13" s="29"/>
    </row>
  </sheetData>
  <mergeCells count="6">
    <mergeCell ref="A1:F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20" sqref="B20"/>
    </sheetView>
  </sheetViews>
  <sheetFormatPr baseColWidth="10" defaultRowHeight="12" x14ac:dyDescent="0.2"/>
  <cols>
    <col min="1" max="1" width="11.28515625" style="2" bestFit="1" customWidth="1"/>
    <col min="2" max="2" width="13.42578125" style="2" customWidth="1"/>
    <col min="3" max="3" width="12.140625" style="2" customWidth="1"/>
    <col min="4" max="4" width="7.85546875" style="2" customWidth="1"/>
    <col min="5" max="5" width="12" style="2" customWidth="1"/>
    <col min="6" max="6" width="7.42578125" style="2" customWidth="1"/>
    <col min="7" max="16384" width="11.42578125" style="2"/>
  </cols>
  <sheetData>
    <row r="1" spans="1:6" x14ac:dyDescent="0.2">
      <c r="A1" s="55" t="s">
        <v>9</v>
      </c>
      <c r="B1" s="55"/>
      <c r="C1" s="55"/>
      <c r="D1" s="55"/>
      <c r="E1" s="55"/>
      <c r="F1" s="55"/>
    </row>
    <row r="3" spans="1:6" ht="12.75" customHeight="1" x14ac:dyDescent="0.2">
      <c r="A3" s="65" t="s">
        <v>105</v>
      </c>
      <c r="B3" s="65"/>
      <c r="C3" s="65"/>
      <c r="D3" s="65"/>
      <c r="E3" s="65"/>
      <c r="F3" s="65"/>
    </row>
    <row r="4" spans="1:6" ht="24" customHeight="1" x14ac:dyDescent="0.2">
      <c r="A4" s="65" t="s">
        <v>24</v>
      </c>
      <c r="B4" s="65" t="s">
        <v>21</v>
      </c>
      <c r="C4" s="65" t="s">
        <v>106</v>
      </c>
      <c r="D4" s="65"/>
      <c r="E4" s="65" t="s">
        <v>107</v>
      </c>
      <c r="F4" s="65"/>
    </row>
    <row r="5" spans="1:6" x14ac:dyDescent="0.2">
      <c r="A5" s="65"/>
      <c r="B5" s="65"/>
      <c r="C5" s="50" t="s">
        <v>108</v>
      </c>
      <c r="D5" s="50" t="s">
        <v>109</v>
      </c>
      <c r="E5" s="50" t="s">
        <v>108</v>
      </c>
      <c r="F5" s="50" t="s">
        <v>109</v>
      </c>
    </row>
    <row r="6" spans="1:6" x14ac:dyDescent="0.2">
      <c r="A6" s="51" t="s">
        <v>13</v>
      </c>
      <c r="B6" s="53">
        <v>3</v>
      </c>
      <c r="C6" s="53" t="s">
        <v>17</v>
      </c>
      <c r="D6" s="53" t="s">
        <v>17</v>
      </c>
      <c r="E6" s="53" t="s">
        <v>17</v>
      </c>
      <c r="F6" s="53" t="s">
        <v>17</v>
      </c>
    </row>
    <row r="7" spans="1:6" ht="24" x14ac:dyDescent="0.2">
      <c r="A7" s="51" t="s">
        <v>14</v>
      </c>
      <c r="B7" s="7">
        <v>180</v>
      </c>
      <c r="C7" s="7" t="s">
        <v>17</v>
      </c>
      <c r="D7" s="7">
        <v>4</v>
      </c>
      <c r="E7" s="7" t="s">
        <v>17</v>
      </c>
      <c r="F7" s="12">
        <v>2.2200000000000001E-2</v>
      </c>
    </row>
    <row r="8" spans="1:6" ht="24" x14ac:dyDescent="0.2">
      <c r="A8" s="50" t="s">
        <v>110</v>
      </c>
      <c r="B8" s="35">
        <v>183</v>
      </c>
      <c r="C8" s="35" t="s">
        <v>17</v>
      </c>
      <c r="D8" s="35">
        <v>4</v>
      </c>
      <c r="E8" s="35" t="s">
        <v>17</v>
      </c>
      <c r="F8" s="36">
        <v>2.1899999999999999E-2</v>
      </c>
    </row>
    <row r="9" spans="1:6" x14ac:dyDescent="0.2">
      <c r="A9" s="51" t="s">
        <v>111</v>
      </c>
      <c r="B9" s="7">
        <v>24842</v>
      </c>
      <c r="C9" s="7">
        <v>1401</v>
      </c>
      <c r="D9" s="7">
        <v>1055</v>
      </c>
      <c r="E9" s="12">
        <v>5.6399999999999999E-2</v>
      </c>
      <c r="F9" s="12">
        <v>4.2500000000000003E-2</v>
      </c>
    </row>
  </sheetData>
  <mergeCells count="6">
    <mergeCell ref="A3:F3"/>
    <mergeCell ref="A4:A5"/>
    <mergeCell ref="B4:B5"/>
    <mergeCell ref="C4:D4"/>
    <mergeCell ref="E4:F4"/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11" sqref="A11"/>
    </sheetView>
  </sheetViews>
  <sheetFormatPr baseColWidth="10" defaultRowHeight="12" x14ac:dyDescent="0.2"/>
  <cols>
    <col min="1" max="1" width="35.140625" style="2" bestFit="1" customWidth="1"/>
    <col min="2" max="2" width="12" style="2" customWidth="1"/>
    <col min="3" max="3" width="8.140625" style="2" customWidth="1"/>
    <col min="4" max="4" width="12.7109375" style="2" customWidth="1"/>
    <col min="5" max="5" width="8.42578125" style="2" customWidth="1"/>
    <col min="6" max="6" width="11.5703125" style="2" customWidth="1"/>
    <col min="7" max="7" width="8" style="2" customWidth="1"/>
    <col min="8" max="8" width="8.85546875" style="2" customWidth="1"/>
    <col min="9" max="9" width="11.42578125" style="2" customWidth="1"/>
    <col min="10" max="10" width="13.7109375" style="2" customWidth="1"/>
    <col min="11" max="11" width="11.42578125" style="2" customWidth="1"/>
    <col min="12" max="16384" width="11.42578125" style="2"/>
  </cols>
  <sheetData>
    <row r="1" spans="1:11" ht="12.75" customHeight="1" x14ac:dyDescent="0.2">
      <c r="A1" s="60" t="s">
        <v>10</v>
      </c>
      <c r="B1" s="60"/>
      <c r="C1" s="60"/>
      <c r="D1" s="60"/>
      <c r="E1" s="60"/>
      <c r="F1" s="60"/>
      <c r="G1" s="60"/>
      <c r="H1" s="6"/>
      <c r="I1" s="6"/>
      <c r="J1" s="6"/>
      <c r="K1" s="6"/>
    </row>
    <row r="3" spans="1:11" ht="12.75" customHeight="1" x14ac:dyDescent="0.2">
      <c r="A3" s="65" t="s">
        <v>112</v>
      </c>
      <c r="B3" s="65"/>
      <c r="C3" s="65"/>
      <c r="D3" s="65"/>
      <c r="E3" s="65"/>
      <c r="F3" s="65"/>
      <c r="G3" s="65"/>
    </row>
    <row r="4" spans="1:11" x14ac:dyDescent="0.2">
      <c r="A4" s="65"/>
      <c r="B4" s="65"/>
      <c r="C4" s="65"/>
      <c r="D4" s="65"/>
      <c r="E4" s="65"/>
      <c r="F4" s="65"/>
      <c r="G4" s="65"/>
    </row>
    <row r="5" spans="1:11" x14ac:dyDescent="0.2">
      <c r="A5" s="65" t="s">
        <v>113</v>
      </c>
      <c r="B5" s="59" t="s">
        <v>13</v>
      </c>
      <c r="C5" s="59"/>
      <c r="D5" s="59" t="s">
        <v>14</v>
      </c>
      <c r="E5" s="59"/>
      <c r="F5" s="59" t="s">
        <v>111</v>
      </c>
      <c r="G5" s="59"/>
    </row>
    <row r="6" spans="1:11" ht="24" x14ac:dyDescent="0.2">
      <c r="A6" s="65"/>
      <c r="B6" s="48" t="s">
        <v>108</v>
      </c>
      <c r="C6" s="48" t="s">
        <v>109</v>
      </c>
      <c r="D6" s="48" t="s">
        <v>108</v>
      </c>
      <c r="E6" s="48" t="s">
        <v>109</v>
      </c>
      <c r="F6" s="48" t="s">
        <v>108</v>
      </c>
      <c r="G6" s="48" t="s">
        <v>109</v>
      </c>
    </row>
    <row r="7" spans="1:11" x14ac:dyDescent="0.2">
      <c r="A7" s="51" t="s">
        <v>114</v>
      </c>
      <c r="B7" s="7" t="s">
        <v>17</v>
      </c>
      <c r="C7" s="7">
        <v>8</v>
      </c>
      <c r="D7" s="7" t="s">
        <v>17</v>
      </c>
      <c r="E7" s="7">
        <v>8.01</v>
      </c>
      <c r="F7" s="7" t="s">
        <v>17</v>
      </c>
      <c r="G7" s="7">
        <v>7.14</v>
      </c>
    </row>
    <row r="8" spans="1:11" x14ac:dyDescent="0.2">
      <c r="A8" s="51" t="s">
        <v>115</v>
      </c>
      <c r="B8" s="8" t="s">
        <v>17</v>
      </c>
      <c r="C8" s="8">
        <v>2</v>
      </c>
      <c r="D8" s="8" t="s">
        <v>17</v>
      </c>
      <c r="E8" s="8">
        <v>2</v>
      </c>
      <c r="F8" s="85"/>
      <c r="G8" s="85"/>
    </row>
    <row r="9" spans="1:11" x14ac:dyDescent="0.2">
      <c r="A9" s="51" t="s">
        <v>116</v>
      </c>
      <c r="B9" s="7" t="s">
        <v>17</v>
      </c>
      <c r="C9" s="7">
        <v>21.2</v>
      </c>
      <c r="D9" s="7" t="s">
        <v>17</v>
      </c>
      <c r="E9" s="7">
        <v>7.5</v>
      </c>
      <c r="F9" s="7">
        <v>7.82</v>
      </c>
      <c r="G9" s="7">
        <v>10.47</v>
      </c>
    </row>
    <row r="10" spans="1:11" x14ac:dyDescent="0.2">
      <c r="A10" s="51" t="s">
        <v>120</v>
      </c>
      <c r="B10" s="8" t="s">
        <v>17</v>
      </c>
      <c r="C10" s="8">
        <v>19.2</v>
      </c>
      <c r="D10" s="8" t="s">
        <v>17</v>
      </c>
      <c r="E10" s="8">
        <v>5.5</v>
      </c>
      <c r="F10" s="8">
        <v>4.72</v>
      </c>
      <c r="G10" s="8">
        <v>6.1</v>
      </c>
    </row>
    <row r="11" spans="1:11" ht="15" x14ac:dyDescent="0.25">
      <c r="A11"/>
      <c r="B11"/>
      <c r="C11"/>
      <c r="D11"/>
      <c r="E11"/>
      <c r="F11"/>
      <c r="G11"/>
    </row>
    <row r="12" spans="1:11" ht="15" x14ac:dyDescent="0.25">
      <c r="A12" s="16"/>
      <c r="B12"/>
      <c r="C12"/>
      <c r="D12"/>
      <c r="E12"/>
      <c r="F12"/>
      <c r="G12"/>
    </row>
    <row r="13" spans="1:11" ht="15" x14ac:dyDescent="0.25">
      <c r="A13"/>
      <c r="B13" s="16"/>
      <c r="C13"/>
      <c r="D13"/>
      <c r="E13"/>
      <c r="F13"/>
      <c r="G13"/>
    </row>
  </sheetData>
  <mergeCells count="8">
    <mergeCell ref="F8:G8"/>
    <mergeCell ref="A3:G3"/>
    <mergeCell ref="A4:G4"/>
    <mergeCell ref="A5:A6"/>
    <mergeCell ref="B5:C5"/>
    <mergeCell ref="D5:E5"/>
    <mergeCell ref="F5:G5"/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sqref="A1:XFD1048576"/>
    </sheetView>
  </sheetViews>
  <sheetFormatPr baseColWidth="10" defaultRowHeight="12" x14ac:dyDescent="0.25"/>
  <cols>
    <col min="1" max="1" width="11.42578125" style="3" customWidth="1"/>
    <col min="2" max="2" width="14.140625" style="3" customWidth="1"/>
    <col min="3" max="3" width="8.140625" style="3" bestFit="1" customWidth="1"/>
    <col min="4" max="4" width="5" style="3" bestFit="1" customWidth="1"/>
    <col min="5" max="5" width="14" style="3" customWidth="1"/>
    <col min="6" max="6" width="7.5703125" style="3" bestFit="1" customWidth="1"/>
    <col min="7" max="7" width="5" style="3" bestFit="1" customWidth="1"/>
    <col min="8" max="8" width="8" style="3" bestFit="1" customWidth="1"/>
    <col min="9" max="9" width="7.7109375" style="3" bestFit="1" customWidth="1"/>
    <col min="10" max="10" width="5.7109375" style="3" bestFit="1" customWidth="1"/>
    <col min="11" max="11" width="5.5703125" style="3" bestFit="1" customWidth="1"/>
    <col min="12" max="12" width="8.85546875" style="3" bestFit="1" customWidth="1"/>
    <col min="13" max="13" width="5.7109375" style="3" bestFit="1" customWidth="1"/>
    <col min="14" max="14" width="10.28515625" style="3" bestFit="1" customWidth="1"/>
    <col min="15" max="16384" width="11.42578125" style="3"/>
  </cols>
  <sheetData>
    <row r="1" spans="1:14" x14ac:dyDescent="0.2">
      <c r="A1" s="55" t="s">
        <v>1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</row>
    <row r="3" spans="1:14" x14ac:dyDescent="0.25">
      <c r="A3" s="58" t="s">
        <v>19</v>
      </c>
      <c r="B3" s="58"/>
      <c r="C3" s="58"/>
      <c r="D3" s="58"/>
      <c r="E3" s="58"/>
      <c r="F3" s="58"/>
      <c r="G3" s="58"/>
      <c r="H3" s="58"/>
    </row>
    <row r="4" spans="1:14" x14ac:dyDescent="0.25">
      <c r="A4" s="59" t="s">
        <v>12</v>
      </c>
      <c r="B4" s="59" t="s">
        <v>13</v>
      </c>
      <c r="C4" s="59"/>
      <c r="D4" s="59"/>
      <c r="E4" s="57" t="s">
        <v>14</v>
      </c>
      <c r="F4" s="57"/>
      <c r="G4" s="57"/>
      <c r="H4" s="57" t="s">
        <v>20</v>
      </c>
    </row>
    <row r="5" spans="1:14" x14ac:dyDescent="0.25">
      <c r="A5" s="59"/>
      <c r="B5" s="25" t="s">
        <v>21</v>
      </c>
      <c r="C5" s="25" t="s">
        <v>22</v>
      </c>
      <c r="D5" s="25" t="s">
        <v>16</v>
      </c>
      <c r="E5" s="25" t="s">
        <v>21</v>
      </c>
      <c r="F5" s="25" t="s">
        <v>22</v>
      </c>
      <c r="G5" s="25" t="s">
        <v>16</v>
      </c>
      <c r="H5" s="57"/>
    </row>
    <row r="6" spans="1:14" x14ac:dyDescent="0.25">
      <c r="A6" s="20">
        <v>2016</v>
      </c>
      <c r="B6" s="15">
        <v>4</v>
      </c>
      <c r="C6" s="13">
        <v>1</v>
      </c>
      <c r="D6" s="15">
        <v>1.33</v>
      </c>
      <c r="E6" s="15">
        <v>31</v>
      </c>
      <c r="F6" s="13">
        <v>0.81579999999999997</v>
      </c>
      <c r="G6" s="15">
        <v>1.24</v>
      </c>
      <c r="H6" s="15">
        <v>1.04</v>
      </c>
    </row>
    <row r="7" spans="1:14" x14ac:dyDescent="0.25">
      <c r="A7" s="20">
        <v>2017</v>
      </c>
      <c r="B7" s="7">
        <v>5</v>
      </c>
      <c r="C7" s="12">
        <v>0.71430000000000005</v>
      </c>
      <c r="D7" s="7">
        <v>1.25</v>
      </c>
      <c r="E7" s="7">
        <v>42</v>
      </c>
      <c r="F7" s="12">
        <v>0.85709999999999997</v>
      </c>
      <c r="G7" s="7">
        <v>1.35</v>
      </c>
      <c r="H7" s="7">
        <v>1.1200000000000001</v>
      </c>
    </row>
    <row r="8" spans="1:14" x14ac:dyDescent="0.25">
      <c r="A8" s="20">
        <v>2018</v>
      </c>
      <c r="B8" s="15">
        <v>12</v>
      </c>
      <c r="C8" s="13">
        <v>0.70589999999999997</v>
      </c>
      <c r="D8" s="15">
        <v>2.4</v>
      </c>
      <c r="E8" s="15">
        <v>27</v>
      </c>
      <c r="F8" s="13">
        <v>0.84379999999999999</v>
      </c>
      <c r="G8" s="15">
        <v>0.64</v>
      </c>
      <c r="H8" s="15">
        <v>0.98</v>
      </c>
    </row>
    <row r="9" spans="1:14" x14ac:dyDescent="0.25">
      <c r="A9" s="20">
        <v>2019</v>
      </c>
      <c r="B9" s="7">
        <v>9</v>
      </c>
      <c r="C9" s="12">
        <v>0.52939999999999998</v>
      </c>
      <c r="D9" s="7">
        <v>0.75</v>
      </c>
      <c r="E9" s="7">
        <v>31</v>
      </c>
      <c r="F9" s="12">
        <v>0.64580000000000004</v>
      </c>
      <c r="G9" s="7">
        <v>1.1499999999999999</v>
      </c>
      <c r="H9" s="7">
        <v>0.92</v>
      </c>
    </row>
    <row r="10" spans="1:14" x14ac:dyDescent="0.25">
      <c r="A10" s="20">
        <v>2020</v>
      </c>
      <c r="B10" s="15">
        <v>20</v>
      </c>
      <c r="C10" s="13">
        <v>0.95240000000000002</v>
      </c>
      <c r="D10" s="15">
        <v>2.2200000000000002</v>
      </c>
      <c r="E10" s="15">
        <v>71</v>
      </c>
      <c r="F10" s="13">
        <v>0.94669999999999999</v>
      </c>
      <c r="G10" s="15">
        <v>2.29</v>
      </c>
      <c r="H10" s="15">
        <v>1.4</v>
      </c>
    </row>
    <row r="11" spans="1:14" x14ac:dyDescent="0.25">
      <c r="A11" s="27" t="s">
        <v>18</v>
      </c>
      <c r="B11" s="28">
        <v>10</v>
      </c>
      <c r="C11" s="30">
        <v>0.78039999999999998</v>
      </c>
      <c r="D11" s="28">
        <v>1.59</v>
      </c>
      <c r="E11" s="28">
        <v>40.4</v>
      </c>
      <c r="F11" s="30">
        <v>0.82179999999999997</v>
      </c>
      <c r="G11" s="28">
        <v>1.34</v>
      </c>
      <c r="H11" s="28">
        <v>1.0900000000000001</v>
      </c>
    </row>
    <row r="12" spans="1:14" ht="15" x14ac:dyDescent="0.25">
      <c r="A12" s="29"/>
      <c r="B12" s="29"/>
      <c r="C12" s="29"/>
      <c r="D12" s="29"/>
      <c r="E12" s="29"/>
      <c r="F12" s="29"/>
      <c r="G12" s="29"/>
      <c r="H12" s="29"/>
    </row>
    <row r="13" spans="1:14" ht="15" x14ac:dyDescent="0.25">
      <c r="A13" s="16"/>
      <c r="B13" s="29"/>
      <c r="C13" s="29"/>
      <c r="D13" s="29"/>
      <c r="E13" s="29"/>
      <c r="F13" s="29"/>
      <c r="G13" s="29"/>
      <c r="H13" s="29"/>
    </row>
  </sheetData>
  <mergeCells count="6">
    <mergeCell ref="A1:H1"/>
    <mergeCell ref="A3:H3"/>
    <mergeCell ref="A4:A5"/>
    <mergeCell ref="B4:D4"/>
    <mergeCell ref="E4:G4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16" sqref="F16"/>
    </sheetView>
  </sheetViews>
  <sheetFormatPr baseColWidth="10" defaultRowHeight="12" x14ac:dyDescent="0.2"/>
  <cols>
    <col min="1" max="1" width="11.28515625" style="4" bestFit="1" customWidth="1"/>
    <col min="2" max="2" width="17.85546875" style="4" bestFit="1" customWidth="1"/>
    <col min="3" max="3" width="24.7109375" style="4" bestFit="1" customWidth="1"/>
    <col min="4" max="4" width="7.85546875" style="4" customWidth="1"/>
    <col min="5" max="5" width="8.85546875" style="4" customWidth="1"/>
    <col min="6" max="6" width="7.140625" style="4" customWidth="1"/>
    <col min="7" max="16384" width="11.42578125" style="4"/>
  </cols>
  <sheetData>
    <row r="1" spans="1:6" x14ac:dyDescent="0.2">
      <c r="A1" s="60" t="s">
        <v>2</v>
      </c>
      <c r="B1" s="60"/>
      <c r="C1" s="60"/>
      <c r="D1" s="60"/>
      <c r="E1" s="60"/>
      <c r="F1" s="60"/>
    </row>
    <row r="3" spans="1:6" x14ac:dyDescent="0.2">
      <c r="A3" s="62" t="s">
        <v>23</v>
      </c>
      <c r="B3" s="62"/>
      <c r="C3" s="62"/>
      <c r="D3" s="62"/>
      <c r="E3" s="62"/>
      <c r="F3" s="62"/>
    </row>
    <row r="4" spans="1:6" x14ac:dyDescent="0.2">
      <c r="A4" s="62" t="s">
        <v>24</v>
      </c>
      <c r="B4" s="62" t="s">
        <v>25</v>
      </c>
      <c r="C4" s="62" t="s">
        <v>26</v>
      </c>
      <c r="D4" s="63" t="s">
        <v>27</v>
      </c>
      <c r="E4" s="63"/>
      <c r="F4" s="63"/>
    </row>
    <row r="5" spans="1:6" ht="18.75" customHeight="1" x14ac:dyDescent="0.2">
      <c r="A5" s="62"/>
      <c r="B5" s="62"/>
      <c r="C5" s="62"/>
      <c r="D5" s="31" t="s">
        <v>28</v>
      </c>
      <c r="E5" s="31" t="s">
        <v>29</v>
      </c>
      <c r="F5" s="31">
        <v>2020</v>
      </c>
    </row>
    <row r="6" spans="1:6" x14ac:dyDescent="0.2">
      <c r="A6" s="61" t="s">
        <v>13</v>
      </c>
      <c r="B6" s="17">
        <v>2602</v>
      </c>
      <c r="C6" s="17">
        <v>1</v>
      </c>
      <c r="D6" s="17">
        <v>1</v>
      </c>
      <c r="E6" s="17">
        <v>0</v>
      </c>
      <c r="F6" s="17">
        <v>1</v>
      </c>
    </row>
    <row r="7" spans="1:6" x14ac:dyDescent="0.2">
      <c r="A7" s="61"/>
      <c r="B7" s="18">
        <v>2603</v>
      </c>
      <c r="C7" s="18">
        <v>61</v>
      </c>
      <c r="D7" s="18">
        <v>41</v>
      </c>
      <c r="E7" s="18">
        <v>43</v>
      </c>
      <c r="F7" s="18">
        <v>46</v>
      </c>
    </row>
    <row r="8" spans="1:6" ht="15" customHeight="1" x14ac:dyDescent="0.2">
      <c r="A8" s="19" t="s">
        <v>14</v>
      </c>
      <c r="B8" s="17">
        <v>2603</v>
      </c>
      <c r="C8" s="17">
        <v>181</v>
      </c>
      <c r="D8" s="17">
        <v>102</v>
      </c>
      <c r="E8" s="17">
        <v>111</v>
      </c>
      <c r="F8" s="17">
        <v>129</v>
      </c>
    </row>
    <row r="9" spans="1:6" ht="15" x14ac:dyDescent="0.25">
      <c r="A9" s="29"/>
      <c r="B9" s="29"/>
      <c r="C9" s="29"/>
      <c r="D9" s="29"/>
      <c r="E9" s="29"/>
      <c r="F9" s="29"/>
    </row>
    <row r="10" spans="1:6" ht="15" x14ac:dyDescent="0.25">
      <c r="A10" s="16"/>
      <c r="B10" s="29"/>
      <c r="C10" s="29"/>
      <c r="D10" s="29"/>
      <c r="E10" s="29"/>
      <c r="F10" s="29"/>
    </row>
  </sheetData>
  <mergeCells count="7">
    <mergeCell ref="A1:F1"/>
    <mergeCell ref="A6:A7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A51" zoomScaleNormal="100" workbookViewId="0">
      <selection activeCell="A33" sqref="A1:XFD1048576"/>
    </sheetView>
  </sheetViews>
  <sheetFormatPr baseColWidth="10" defaultColWidth="6.7109375" defaultRowHeight="10.5" x14ac:dyDescent="0.15"/>
  <cols>
    <col min="1" max="1" width="6.28515625" style="5" bestFit="1" customWidth="1"/>
    <col min="2" max="2" width="7.85546875" style="5" bestFit="1" customWidth="1"/>
    <col min="3" max="3" width="22.5703125" style="5" bestFit="1" customWidth="1"/>
    <col min="4" max="4" width="6" style="5" bestFit="1" customWidth="1"/>
    <col min="5" max="5" width="5" style="5" bestFit="1" customWidth="1"/>
    <col min="6" max="6" width="7.42578125" style="5" bestFit="1" customWidth="1"/>
    <col min="7" max="7" width="6" style="5" bestFit="1" customWidth="1"/>
    <col min="8" max="8" width="8.42578125" style="5" bestFit="1" customWidth="1"/>
    <col min="9" max="9" width="5" style="5" bestFit="1" customWidth="1"/>
    <col min="10" max="10" width="7.42578125" style="5" bestFit="1" customWidth="1"/>
    <col min="11" max="11" width="5" style="5" bestFit="1" customWidth="1"/>
    <col min="12" max="12" width="7.42578125" style="5" bestFit="1" customWidth="1"/>
    <col min="13" max="13" width="6" style="5" bestFit="1" customWidth="1"/>
    <col min="14" max="14" width="7.42578125" style="5" bestFit="1" customWidth="1"/>
    <col min="15" max="15" width="21" style="5" bestFit="1" customWidth="1"/>
    <col min="16" max="16384" width="6.7109375" style="5"/>
  </cols>
  <sheetData>
    <row r="1" spans="1:15" ht="11.25" x14ac:dyDescent="0.15">
      <c r="A1" s="67" t="s">
        <v>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3" spans="1:15" ht="12" x14ac:dyDescent="0.15">
      <c r="A3" s="65" t="s">
        <v>127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2" x14ac:dyDescent="0.15">
      <c r="A4" s="65" t="s">
        <v>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2" x14ac:dyDescent="0.15">
      <c r="A5" s="65" t="s">
        <v>30</v>
      </c>
      <c r="B5" s="65" t="s">
        <v>128</v>
      </c>
      <c r="C5" s="65" t="s">
        <v>31</v>
      </c>
      <c r="D5" s="65" t="s">
        <v>32</v>
      </c>
      <c r="E5" s="58" t="s">
        <v>117</v>
      </c>
      <c r="F5" s="58"/>
      <c r="G5" s="58" t="s">
        <v>118</v>
      </c>
      <c r="H5" s="58"/>
      <c r="I5" s="58"/>
      <c r="J5" s="58"/>
      <c r="K5" s="58"/>
      <c r="L5" s="58"/>
      <c r="M5" s="58"/>
      <c r="N5" s="58"/>
      <c r="O5" s="58" t="s">
        <v>119</v>
      </c>
    </row>
    <row r="6" spans="1:15" ht="12" x14ac:dyDescent="0.15">
      <c r="A6" s="65"/>
      <c r="B6" s="65"/>
      <c r="C6" s="65"/>
      <c r="D6" s="65"/>
      <c r="E6" s="58"/>
      <c r="F6" s="58"/>
      <c r="G6" s="65" t="s">
        <v>33</v>
      </c>
      <c r="H6" s="65"/>
      <c r="I6" s="65" t="s">
        <v>34</v>
      </c>
      <c r="J6" s="65"/>
      <c r="K6" s="65" t="s">
        <v>35</v>
      </c>
      <c r="L6" s="65"/>
      <c r="M6" s="65" t="s">
        <v>36</v>
      </c>
      <c r="N6" s="65"/>
      <c r="O6" s="58"/>
    </row>
    <row r="7" spans="1:15" ht="48" x14ac:dyDescent="0.15">
      <c r="A7" s="66" t="s">
        <v>37</v>
      </c>
      <c r="B7" s="15">
        <v>33001</v>
      </c>
      <c r="C7" s="15" t="s">
        <v>38</v>
      </c>
      <c r="D7" s="15">
        <v>32</v>
      </c>
      <c r="E7" s="15">
        <v>6</v>
      </c>
      <c r="F7" s="21" t="s">
        <v>129</v>
      </c>
      <c r="G7" s="15">
        <v>21</v>
      </c>
      <c r="H7" s="15" t="s">
        <v>40</v>
      </c>
      <c r="I7" s="15">
        <v>0</v>
      </c>
      <c r="J7" s="21" t="s">
        <v>41</v>
      </c>
      <c r="K7" s="15">
        <v>0</v>
      </c>
      <c r="L7" s="15" t="s">
        <v>41</v>
      </c>
      <c r="M7" s="15">
        <v>11</v>
      </c>
      <c r="N7" s="21" t="s">
        <v>130</v>
      </c>
      <c r="O7" s="15">
        <v>1</v>
      </c>
    </row>
    <row r="8" spans="1:15" ht="12" x14ac:dyDescent="0.15">
      <c r="A8" s="66"/>
      <c r="B8" s="7">
        <v>33002</v>
      </c>
      <c r="C8" s="7" t="s">
        <v>43</v>
      </c>
      <c r="D8" s="7">
        <v>34</v>
      </c>
      <c r="E8" s="7">
        <v>3</v>
      </c>
      <c r="F8" s="7" t="s">
        <v>131</v>
      </c>
      <c r="G8" s="7">
        <v>23</v>
      </c>
      <c r="H8" s="7" t="s">
        <v>40</v>
      </c>
      <c r="I8" s="7">
        <v>0</v>
      </c>
      <c r="J8" s="22" t="s">
        <v>41</v>
      </c>
      <c r="K8" s="7">
        <v>0</v>
      </c>
      <c r="L8" s="7" t="s">
        <v>41</v>
      </c>
      <c r="M8" s="7">
        <v>11</v>
      </c>
      <c r="N8" s="22" t="s">
        <v>132</v>
      </c>
      <c r="O8" s="7">
        <v>1</v>
      </c>
    </row>
    <row r="9" spans="1:15" ht="36" x14ac:dyDescent="0.15">
      <c r="A9" s="66"/>
      <c r="B9" s="15">
        <v>33003</v>
      </c>
      <c r="C9" s="15" t="s">
        <v>45</v>
      </c>
      <c r="D9" s="15">
        <v>46</v>
      </c>
      <c r="E9" s="15">
        <v>9</v>
      </c>
      <c r="F9" s="21" t="s">
        <v>133</v>
      </c>
      <c r="G9" s="15">
        <v>12</v>
      </c>
      <c r="H9" s="21" t="s">
        <v>134</v>
      </c>
      <c r="I9" s="15">
        <v>19</v>
      </c>
      <c r="J9" s="15" t="s">
        <v>135</v>
      </c>
      <c r="K9" s="15">
        <v>6</v>
      </c>
      <c r="L9" s="21" t="s">
        <v>136</v>
      </c>
      <c r="M9" s="15">
        <v>9</v>
      </c>
      <c r="N9" s="15" t="s">
        <v>133</v>
      </c>
      <c r="O9" s="21">
        <v>0.84</v>
      </c>
    </row>
    <row r="10" spans="1:15" ht="36" x14ac:dyDescent="0.15">
      <c r="A10" s="66"/>
      <c r="B10" s="7">
        <v>30018</v>
      </c>
      <c r="C10" s="7" t="s">
        <v>46</v>
      </c>
      <c r="D10" s="7">
        <v>49</v>
      </c>
      <c r="E10" s="7">
        <v>17</v>
      </c>
      <c r="F10" s="22" t="s">
        <v>137</v>
      </c>
      <c r="G10" s="7">
        <v>36</v>
      </c>
      <c r="H10" s="7" t="s">
        <v>138</v>
      </c>
      <c r="I10" s="7">
        <v>0</v>
      </c>
      <c r="J10" s="22" t="s">
        <v>41</v>
      </c>
      <c r="K10" s="7">
        <v>1</v>
      </c>
      <c r="L10" s="7" t="s">
        <v>139</v>
      </c>
      <c r="M10" s="7">
        <v>12</v>
      </c>
      <c r="N10" s="7" t="s">
        <v>140</v>
      </c>
      <c r="O10" s="7">
        <v>0.97</v>
      </c>
    </row>
    <row r="11" spans="1:15" ht="36" x14ac:dyDescent="0.15">
      <c r="A11" s="66" t="s">
        <v>47</v>
      </c>
      <c r="B11" s="15">
        <v>23954</v>
      </c>
      <c r="C11" s="15" t="s">
        <v>48</v>
      </c>
      <c r="D11" s="15">
        <v>6</v>
      </c>
      <c r="E11" s="15">
        <v>0</v>
      </c>
      <c r="F11" s="15" t="s">
        <v>41</v>
      </c>
      <c r="G11" s="15">
        <v>4</v>
      </c>
      <c r="H11" s="15" t="s">
        <v>141</v>
      </c>
      <c r="I11" s="15">
        <v>1</v>
      </c>
      <c r="J11" s="15" t="s">
        <v>69</v>
      </c>
      <c r="K11" s="15">
        <v>0</v>
      </c>
      <c r="L11" s="15" t="s">
        <v>41</v>
      </c>
      <c r="M11" s="15">
        <v>1</v>
      </c>
      <c r="N11" s="15" t="s">
        <v>42</v>
      </c>
      <c r="O11" s="15">
        <v>1</v>
      </c>
    </row>
    <row r="12" spans="1:15" ht="24" x14ac:dyDescent="0.15">
      <c r="A12" s="66"/>
      <c r="B12" s="7">
        <v>33004</v>
      </c>
      <c r="C12" s="7" t="s">
        <v>49</v>
      </c>
      <c r="D12" s="7">
        <v>32</v>
      </c>
      <c r="E12" s="7">
        <v>2</v>
      </c>
      <c r="F12" s="7" t="s">
        <v>142</v>
      </c>
      <c r="G12" s="7">
        <v>26</v>
      </c>
      <c r="H12" s="7" t="s">
        <v>143</v>
      </c>
      <c r="I12" s="7">
        <v>1</v>
      </c>
      <c r="J12" s="22" t="s">
        <v>144</v>
      </c>
      <c r="K12" s="7">
        <v>2</v>
      </c>
      <c r="L12" s="7" t="s">
        <v>145</v>
      </c>
      <c r="M12" s="7">
        <v>3</v>
      </c>
      <c r="N12" s="7" t="s">
        <v>146</v>
      </c>
      <c r="O12" s="7">
        <v>0.93</v>
      </c>
    </row>
    <row r="13" spans="1:15" ht="24" x14ac:dyDescent="0.15">
      <c r="A13" s="66"/>
      <c r="B13" s="15">
        <v>33013</v>
      </c>
      <c r="C13" s="15" t="s">
        <v>52</v>
      </c>
      <c r="D13" s="15">
        <v>35</v>
      </c>
      <c r="E13" s="15">
        <v>5</v>
      </c>
      <c r="F13" s="21" t="s">
        <v>67</v>
      </c>
      <c r="G13" s="15">
        <v>18</v>
      </c>
      <c r="H13" s="21" t="s">
        <v>147</v>
      </c>
      <c r="I13" s="15">
        <v>10</v>
      </c>
      <c r="J13" s="15" t="s">
        <v>148</v>
      </c>
      <c r="K13" s="15">
        <v>0</v>
      </c>
      <c r="L13" s="15" t="s">
        <v>41</v>
      </c>
      <c r="M13" s="15">
        <v>7</v>
      </c>
      <c r="N13" s="15" t="s">
        <v>69</v>
      </c>
      <c r="O13" s="15">
        <v>1</v>
      </c>
    </row>
    <row r="14" spans="1:15" ht="36" x14ac:dyDescent="0.15">
      <c r="A14" s="66"/>
      <c r="B14" s="7">
        <v>33005</v>
      </c>
      <c r="C14" s="7" t="s">
        <v>53</v>
      </c>
      <c r="D14" s="7">
        <v>8</v>
      </c>
      <c r="E14" s="7">
        <v>1</v>
      </c>
      <c r="F14" s="7" t="s">
        <v>83</v>
      </c>
      <c r="G14" s="7">
        <v>0</v>
      </c>
      <c r="H14" s="22" t="s">
        <v>41</v>
      </c>
      <c r="I14" s="7">
        <v>5</v>
      </c>
      <c r="J14" s="7" t="s">
        <v>40</v>
      </c>
      <c r="K14" s="7">
        <v>0</v>
      </c>
      <c r="L14" s="7" t="s">
        <v>41</v>
      </c>
      <c r="M14" s="7">
        <v>3</v>
      </c>
      <c r="N14" s="22" t="s">
        <v>149</v>
      </c>
      <c r="O14" s="7">
        <v>1</v>
      </c>
    </row>
    <row r="15" spans="1:15" ht="24" x14ac:dyDescent="0.15">
      <c r="A15" s="66"/>
      <c r="B15" s="15">
        <v>33006</v>
      </c>
      <c r="C15" s="15" t="s">
        <v>54</v>
      </c>
      <c r="D15" s="15">
        <v>1</v>
      </c>
      <c r="E15" s="15">
        <v>0</v>
      </c>
      <c r="F15" s="15" t="s">
        <v>41</v>
      </c>
      <c r="G15" s="15">
        <v>0</v>
      </c>
      <c r="H15" s="21" t="s">
        <v>41</v>
      </c>
      <c r="I15" s="15">
        <v>0</v>
      </c>
      <c r="J15" s="21" t="s">
        <v>41</v>
      </c>
      <c r="K15" s="15">
        <v>0</v>
      </c>
      <c r="L15" s="15" t="s">
        <v>41</v>
      </c>
      <c r="M15" s="15">
        <v>1</v>
      </c>
      <c r="N15" s="21" t="s">
        <v>40</v>
      </c>
      <c r="O15" s="21">
        <v>0</v>
      </c>
    </row>
    <row r="16" spans="1:15" ht="12" x14ac:dyDescent="0.15">
      <c r="A16" s="66"/>
      <c r="B16" s="7">
        <v>30971</v>
      </c>
      <c r="C16" s="7" t="s">
        <v>55</v>
      </c>
      <c r="D16" s="7">
        <v>23</v>
      </c>
      <c r="E16" s="7">
        <v>4</v>
      </c>
      <c r="F16" s="22" t="s">
        <v>150</v>
      </c>
      <c r="G16" s="7">
        <v>13</v>
      </c>
      <c r="H16" s="22" t="s">
        <v>151</v>
      </c>
      <c r="I16" s="7">
        <v>5</v>
      </c>
      <c r="J16" s="7" t="s">
        <v>64</v>
      </c>
      <c r="K16" s="7">
        <v>2</v>
      </c>
      <c r="L16" s="22" t="s">
        <v>152</v>
      </c>
      <c r="M16" s="7">
        <v>3</v>
      </c>
      <c r="N16" s="7" t="s">
        <v>153</v>
      </c>
      <c r="O16" s="7">
        <v>0.9</v>
      </c>
    </row>
    <row r="17" spans="1:15" ht="12" x14ac:dyDescent="0.15">
      <c r="A17" s="66"/>
      <c r="B17" s="15">
        <v>30074</v>
      </c>
      <c r="C17" s="15" t="s">
        <v>56</v>
      </c>
      <c r="D17" s="15">
        <v>5</v>
      </c>
      <c r="E17" s="15">
        <v>0</v>
      </c>
      <c r="F17" s="15" t="s">
        <v>41</v>
      </c>
      <c r="G17" s="15">
        <v>1</v>
      </c>
      <c r="H17" s="15" t="s">
        <v>40</v>
      </c>
      <c r="I17" s="15">
        <v>0</v>
      </c>
      <c r="J17" s="21" t="s">
        <v>41</v>
      </c>
      <c r="K17" s="15">
        <v>0</v>
      </c>
      <c r="L17" s="15" t="s">
        <v>41</v>
      </c>
      <c r="M17" s="15">
        <v>4</v>
      </c>
      <c r="N17" s="21" t="s">
        <v>141</v>
      </c>
      <c r="O17" s="15">
        <v>1</v>
      </c>
    </row>
    <row r="18" spans="1:15" ht="12" x14ac:dyDescent="0.15">
      <c r="A18" s="66"/>
      <c r="B18" s="7">
        <v>30171</v>
      </c>
      <c r="C18" s="7" t="s">
        <v>58</v>
      </c>
      <c r="D18" s="7">
        <v>17</v>
      </c>
      <c r="E18" s="7">
        <v>3</v>
      </c>
      <c r="F18" s="22" t="s">
        <v>87</v>
      </c>
      <c r="G18" s="7">
        <v>12</v>
      </c>
      <c r="H18" s="7" t="s">
        <v>40</v>
      </c>
      <c r="I18" s="7">
        <v>0</v>
      </c>
      <c r="J18" s="22" t="s">
        <v>41</v>
      </c>
      <c r="K18" s="7">
        <v>0</v>
      </c>
      <c r="L18" s="7" t="s">
        <v>41</v>
      </c>
      <c r="M18" s="7">
        <v>5</v>
      </c>
      <c r="N18" s="22" t="s">
        <v>85</v>
      </c>
      <c r="O18" s="7">
        <v>1</v>
      </c>
    </row>
    <row r="19" spans="1:15" ht="24" x14ac:dyDescent="0.15">
      <c r="A19" s="66" t="s">
        <v>59</v>
      </c>
      <c r="B19" s="15">
        <v>33007</v>
      </c>
      <c r="C19" s="15" t="s">
        <v>60</v>
      </c>
      <c r="D19" s="15">
        <v>7</v>
      </c>
      <c r="E19" s="15">
        <v>1</v>
      </c>
      <c r="F19" s="21" t="s">
        <v>67</v>
      </c>
      <c r="G19" s="15">
        <v>0</v>
      </c>
      <c r="H19" s="21" t="s">
        <v>41</v>
      </c>
      <c r="I19" s="15">
        <v>5</v>
      </c>
      <c r="J19" s="15" t="s">
        <v>86</v>
      </c>
      <c r="K19" s="15">
        <v>2</v>
      </c>
      <c r="L19" s="21" t="s">
        <v>123</v>
      </c>
      <c r="M19" s="15">
        <v>0</v>
      </c>
      <c r="N19" s="15" t="s">
        <v>41</v>
      </c>
      <c r="O19" s="21">
        <v>0.71</v>
      </c>
    </row>
    <row r="20" spans="1:15" ht="24" x14ac:dyDescent="0.15">
      <c r="A20" s="66"/>
      <c r="B20" s="7">
        <v>33008</v>
      </c>
      <c r="C20" s="7" t="s">
        <v>61</v>
      </c>
      <c r="D20" s="7">
        <v>15</v>
      </c>
      <c r="E20" s="7">
        <v>6</v>
      </c>
      <c r="F20" s="22" t="s">
        <v>80</v>
      </c>
      <c r="G20" s="7">
        <v>11</v>
      </c>
      <c r="H20" s="7" t="s">
        <v>154</v>
      </c>
      <c r="I20" s="7">
        <v>1</v>
      </c>
      <c r="J20" s="22" t="s">
        <v>39</v>
      </c>
      <c r="K20" s="7">
        <v>0</v>
      </c>
      <c r="L20" s="7" t="s">
        <v>41</v>
      </c>
      <c r="M20" s="7">
        <v>3</v>
      </c>
      <c r="N20" s="7" t="s">
        <v>69</v>
      </c>
      <c r="O20" s="7">
        <v>1</v>
      </c>
    </row>
    <row r="21" spans="1:15" ht="24" x14ac:dyDescent="0.15">
      <c r="A21" s="66"/>
      <c r="B21" s="15">
        <v>33009</v>
      </c>
      <c r="C21" s="15" t="s">
        <v>62</v>
      </c>
      <c r="D21" s="15">
        <v>13</v>
      </c>
      <c r="E21" s="15">
        <v>2</v>
      </c>
      <c r="F21" s="21" t="s">
        <v>155</v>
      </c>
      <c r="G21" s="15">
        <v>11</v>
      </c>
      <c r="H21" s="15" t="s">
        <v>40</v>
      </c>
      <c r="I21" s="15">
        <v>0</v>
      </c>
      <c r="J21" s="21" t="s">
        <v>41</v>
      </c>
      <c r="K21" s="15">
        <v>0</v>
      </c>
      <c r="L21" s="15" t="s">
        <v>41</v>
      </c>
      <c r="M21" s="15">
        <v>2</v>
      </c>
      <c r="N21" s="15" t="s">
        <v>155</v>
      </c>
      <c r="O21" s="15">
        <v>1</v>
      </c>
    </row>
    <row r="22" spans="1:15" ht="36" x14ac:dyDescent="0.15">
      <c r="A22" s="66"/>
      <c r="B22" s="7">
        <v>33010</v>
      </c>
      <c r="C22" s="7" t="s">
        <v>63</v>
      </c>
      <c r="D22" s="7">
        <v>8</v>
      </c>
      <c r="E22" s="7">
        <v>1</v>
      </c>
      <c r="F22" s="7" t="s">
        <v>83</v>
      </c>
      <c r="G22" s="7">
        <v>0</v>
      </c>
      <c r="H22" s="22" t="s">
        <v>41</v>
      </c>
      <c r="I22" s="7">
        <v>2</v>
      </c>
      <c r="J22" s="7" t="s">
        <v>51</v>
      </c>
      <c r="K22" s="7">
        <v>4</v>
      </c>
      <c r="L22" s="22" t="s">
        <v>75</v>
      </c>
      <c r="M22" s="7">
        <v>2</v>
      </c>
      <c r="N22" s="7" t="s">
        <v>64</v>
      </c>
      <c r="O22" s="22">
        <v>0.33</v>
      </c>
    </row>
    <row r="23" spans="1:15" ht="36" x14ac:dyDescent="0.15">
      <c r="A23" s="66"/>
      <c r="B23" s="15">
        <v>33011</v>
      </c>
      <c r="C23" s="15" t="s">
        <v>65</v>
      </c>
      <c r="D23" s="15">
        <v>10</v>
      </c>
      <c r="E23" s="15">
        <v>0</v>
      </c>
      <c r="F23" s="15" t="s">
        <v>41</v>
      </c>
      <c r="G23" s="15">
        <v>1</v>
      </c>
      <c r="H23" s="21" t="s">
        <v>57</v>
      </c>
      <c r="I23" s="15">
        <v>1</v>
      </c>
      <c r="J23" s="15" t="s">
        <v>57</v>
      </c>
      <c r="K23" s="15">
        <v>0</v>
      </c>
      <c r="L23" s="15" t="s">
        <v>41</v>
      </c>
      <c r="M23" s="15">
        <v>8</v>
      </c>
      <c r="N23" s="21" t="s">
        <v>141</v>
      </c>
      <c r="O23" s="15">
        <v>1</v>
      </c>
    </row>
    <row r="24" spans="1:15" ht="36" x14ac:dyDescent="0.15">
      <c r="A24" s="66"/>
      <c r="B24" s="7">
        <v>33012</v>
      </c>
      <c r="C24" s="7" t="s">
        <v>66</v>
      </c>
      <c r="D24" s="7">
        <v>27</v>
      </c>
      <c r="E24" s="7">
        <v>5</v>
      </c>
      <c r="F24" s="22" t="s">
        <v>156</v>
      </c>
      <c r="G24" s="7">
        <v>26</v>
      </c>
      <c r="H24" s="7" t="s">
        <v>40</v>
      </c>
      <c r="I24" s="7">
        <v>0</v>
      </c>
      <c r="J24" s="22" t="s">
        <v>41</v>
      </c>
      <c r="K24" s="7">
        <v>0</v>
      </c>
      <c r="L24" s="7" t="s">
        <v>41</v>
      </c>
      <c r="M24" s="7">
        <v>1</v>
      </c>
      <c r="N24" s="7" t="s">
        <v>157</v>
      </c>
      <c r="O24" s="7">
        <v>1</v>
      </c>
    </row>
    <row r="25" spans="1:15" ht="12" x14ac:dyDescent="0.15">
      <c r="A25" s="66"/>
      <c r="B25" s="15">
        <v>30972</v>
      </c>
      <c r="C25" s="15" t="s">
        <v>68</v>
      </c>
      <c r="D25" s="15">
        <v>14</v>
      </c>
      <c r="E25" s="15">
        <v>1</v>
      </c>
      <c r="F25" s="15" t="s">
        <v>78</v>
      </c>
      <c r="G25" s="15">
        <v>4</v>
      </c>
      <c r="H25" s="21" t="s">
        <v>51</v>
      </c>
      <c r="I25" s="15">
        <v>4</v>
      </c>
      <c r="J25" s="15" t="s">
        <v>51</v>
      </c>
      <c r="K25" s="15">
        <v>4</v>
      </c>
      <c r="L25" s="21" t="s">
        <v>51</v>
      </c>
      <c r="M25" s="15">
        <v>2</v>
      </c>
      <c r="N25" s="15" t="s">
        <v>67</v>
      </c>
      <c r="O25" s="21">
        <v>0.67</v>
      </c>
    </row>
    <row r="26" spans="1:15" ht="12" x14ac:dyDescent="0.15">
      <c r="A26" s="66"/>
      <c r="B26" s="7">
        <v>30075</v>
      </c>
      <c r="C26" s="7" t="s">
        <v>70</v>
      </c>
      <c r="D26" s="7">
        <v>1</v>
      </c>
      <c r="E26" s="7">
        <v>0</v>
      </c>
      <c r="F26" s="7" t="s">
        <v>41</v>
      </c>
      <c r="G26" s="7">
        <v>1</v>
      </c>
      <c r="H26" s="7" t="s">
        <v>40</v>
      </c>
      <c r="I26" s="7">
        <v>0</v>
      </c>
      <c r="J26" s="22" t="s">
        <v>41</v>
      </c>
      <c r="K26" s="7">
        <v>0</v>
      </c>
      <c r="L26" s="7" t="s">
        <v>41</v>
      </c>
      <c r="M26" s="7">
        <v>0</v>
      </c>
      <c r="N26" s="7" t="s">
        <v>41</v>
      </c>
      <c r="O26" s="7">
        <v>1</v>
      </c>
    </row>
    <row r="27" spans="1:15" ht="12" x14ac:dyDescent="0.15">
      <c r="A27" s="66"/>
      <c r="B27" s="15">
        <v>30172</v>
      </c>
      <c r="C27" s="15" t="s">
        <v>71</v>
      </c>
      <c r="D27" s="15">
        <v>6</v>
      </c>
      <c r="E27" s="15">
        <v>1</v>
      </c>
      <c r="F27" s="21" t="s">
        <v>42</v>
      </c>
      <c r="G27" s="15">
        <v>6</v>
      </c>
      <c r="H27" s="15" t="s">
        <v>40</v>
      </c>
      <c r="I27" s="15">
        <v>0</v>
      </c>
      <c r="J27" s="21" t="s">
        <v>41</v>
      </c>
      <c r="K27" s="15">
        <v>0</v>
      </c>
      <c r="L27" s="15" t="s">
        <v>41</v>
      </c>
      <c r="M27" s="15">
        <v>0</v>
      </c>
      <c r="N27" s="15" t="s">
        <v>41</v>
      </c>
      <c r="O27" s="15">
        <v>1</v>
      </c>
    </row>
    <row r="28" spans="1:15" ht="12" x14ac:dyDescent="0.15">
      <c r="A28" s="66" t="s">
        <v>72</v>
      </c>
      <c r="B28" s="7">
        <v>33014</v>
      </c>
      <c r="C28" s="7" t="s">
        <v>73</v>
      </c>
      <c r="D28" s="7">
        <v>15</v>
      </c>
      <c r="E28" s="7">
        <v>2</v>
      </c>
      <c r="F28" s="7" t="s">
        <v>158</v>
      </c>
      <c r="G28" s="7">
        <v>7</v>
      </c>
      <c r="H28" s="7" t="s">
        <v>125</v>
      </c>
      <c r="I28" s="7">
        <v>0</v>
      </c>
      <c r="J28" s="22" t="s">
        <v>41</v>
      </c>
      <c r="K28" s="7">
        <v>3</v>
      </c>
      <c r="L28" s="22" t="s">
        <v>77</v>
      </c>
      <c r="M28" s="7">
        <v>5</v>
      </c>
      <c r="N28" s="22" t="s">
        <v>51</v>
      </c>
      <c r="O28" s="22">
        <v>0.7</v>
      </c>
    </row>
    <row r="29" spans="1:15" ht="12" x14ac:dyDescent="0.15">
      <c r="A29" s="66"/>
      <c r="B29" s="15">
        <v>33015</v>
      </c>
      <c r="C29" s="15" t="s">
        <v>74</v>
      </c>
      <c r="D29" s="15">
        <v>5</v>
      </c>
      <c r="E29" s="15">
        <v>1</v>
      </c>
      <c r="F29" s="21" t="s">
        <v>69</v>
      </c>
      <c r="G29" s="15">
        <v>2</v>
      </c>
      <c r="H29" s="15" t="s">
        <v>40</v>
      </c>
      <c r="I29" s="15">
        <v>0</v>
      </c>
      <c r="J29" s="21" t="s">
        <v>41</v>
      </c>
      <c r="K29" s="15">
        <v>0</v>
      </c>
      <c r="L29" s="15" t="s">
        <v>41</v>
      </c>
      <c r="M29" s="15">
        <v>3</v>
      </c>
      <c r="N29" s="21" t="s">
        <v>79</v>
      </c>
      <c r="O29" s="15">
        <v>1</v>
      </c>
    </row>
    <row r="30" spans="1:15" ht="12" x14ac:dyDescent="0.15">
      <c r="A30" s="65" t="s">
        <v>76</v>
      </c>
      <c r="B30" s="65"/>
      <c r="C30" s="65"/>
      <c r="D30" s="26">
        <v>17.78</v>
      </c>
      <c r="E30" s="26">
        <v>3.04</v>
      </c>
      <c r="F30" s="32">
        <v>0.1338</v>
      </c>
      <c r="G30" s="26">
        <v>10.220000000000001</v>
      </c>
      <c r="H30" s="32">
        <v>0.68420000000000003</v>
      </c>
      <c r="I30" s="26">
        <v>2.35</v>
      </c>
      <c r="J30" s="32">
        <v>0.18779999999999999</v>
      </c>
      <c r="K30" s="26">
        <v>1.04</v>
      </c>
      <c r="L30" s="32">
        <v>8.4500000000000006E-2</v>
      </c>
      <c r="M30" s="26">
        <v>4.17</v>
      </c>
      <c r="N30" s="32">
        <v>0.29060000000000002</v>
      </c>
      <c r="O30" s="26">
        <v>0.87</v>
      </c>
    </row>
    <row r="31" spans="1:15" ht="12" x14ac:dyDescent="0.15">
      <c r="A31" s="65" t="s">
        <v>126</v>
      </c>
      <c r="B31" s="65"/>
      <c r="C31" s="65"/>
      <c r="D31" s="28">
        <v>72.16</v>
      </c>
      <c r="E31" s="64">
        <v>0.30959999999999999</v>
      </c>
      <c r="F31" s="59"/>
      <c r="G31" s="64">
        <v>0.3589</v>
      </c>
      <c r="H31" s="59"/>
      <c r="I31" s="64">
        <v>0.32840000000000003</v>
      </c>
      <c r="J31" s="59"/>
      <c r="K31" s="64">
        <v>0.24390000000000001</v>
      </c>
      <c r="L31" s="59"/>
      <c r="M31" s="64">
        <v>0.3478</v>
      </c>
      <c r="N31" s="59"/>
      <c r="O31" s="26">
        <v>0.69</v>
      </c>
    </row>
    <row r="32" spans="1:15" ht="1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ht="12" x14ac:dyDescent="0.15">
      <c r="A33" s="65" t="s">
        <v>127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spans="1:15" ht="12" x14ac:dyDescent="0.15">
      <c r="A34" s="65" t="s">
        <v>14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1:15" ht="12" x14ac:dyDescent="0.15">
      <c r="A35" s="65" t="s">
        <v>30</v>
      </c>
      <c r="B35" s="65" t="s">
        <v>128</v>
      </c>
      <c r="C35" s="65" t="s">
        <v>31</v>
      </c>
      <c r="D35" s="65" t="s">
        <v>32</v>
      </c>
      <c r="E35" s="58" t="s">
        <v>117</v>
      </c>
      <c r="F35" s="58"/>
      <c r="G35" s="58" t="s">
        <v>118</v>
      </c>
      <c r="H35" s="58"/>
      <c r="I35" s="58"/>
      <c r="J35" s="58"/>
      <c r="K35" s="58"/>
      <c r="L35" s="58"/>
      <c r="M35" s="58"/>
      <c r="N35" s="58"/>
      <c r="O35" s="58" t="s">
        <v>119</v>
      </c>
    </row>
    <row r="36" spans="1:15" ht="12" x14ac:dyDescent="0.15">
      <c r="A36" s="65"/>
      <c r="B36" s="65"/>
      <c r="C36" s="65"/>
      <c r="D36" s="65"/>
      <c r="E36" s="58"/>
      <c r="F36" s="58"/>
      <c r="G36" s="65" t="s">
        <v>33</v>
      </c>
      <c r="H36" s="65"/>
      <c r="I36" s="65" t="s">
        <v>34</v>
      </c>
      <c r="J36" s="65"/>
      <c r="K36" s="65" t="s">
        <v>35</v>
      </c>
      <c r="L36" s="65"/>
      <c r="M36" s="65" t="s">
        <v>36</v>
      </c>
      <c r="N36" s="65"/>
      <c r="O36" s="58"/>
    </row>
    <row r="37" spans="1:15" ht="48" x14ac:dyDescent="0.15">
      <c r="A37" s="66" t="s">
        <v>37</v>
      </c>
      <c r="B37" s="15">
        <v>33001</v>
      </c>
      <c r="C37" s="15" t="s">
        <v>38</v>
      </c>
      <c r="D37" s="15">
        <v>68</v>
      </c>
      <c r="E37" s="15">
        <v>3</v>
      </c>
      <c r="F37" s="15" t="s">
        <v>160</v>
      </c>
      <c r="G37" s="15">
        <v>32</v>
      </c>
      <c r="H37" s="15" t="s">
        <v>40</v>
      </c>
      <c r="I37" s="15">
        <v>0</v>
      </c>
      <c r="J37" s="21" t="s">
        <v>41</v>
      </c>
      <c r="K37" s="15">
        <v>0</v>
      </c>
      <c r="L37" s="15" t="s">
        <v>41</v>
      </c>
      <c r="M37" s="15">
        <v>36</v>
      </c>
      <c r="N37" s="21" t="s">
        <v>161</v>
      </c>
      <c r="O37" s="15">
        <v>1</v>
      </c>
    </row>
    <row r="38" spans="1:15" ht="12" x14ac:dyDescent="0.15">
      <c r="A38" s="66"/>
      <c r="B38" s="7">
        <v>33002</v>
      </c>
      <c r="C38" s="7" t="s">
        <v>43</v>
      </c>
      <c r="D38" s="7">
        <v>65</v>
      </c>
      <c r="E38" s="7">
        <v>1</v>
      </c>
      <c r="F38" s="7" t="s">
        <v>162</v>
      </c>
      <c r="G38" s="7">
        <v>38</v>
      </c>
      <c r="H38" s="7" t="s">
        <v>163</v>
      </c>
      <c r="I38" s="7">
        <v>0</v>
      </c>
      <c r="J38" s="22" t="s">
        <v>41</v>
      </c>
      <c r="K38" s="7">
        <v>11</v>
      </c>
      <c r="L38" s="22" t="s">
        <v>164</v>
      </c>
      <c r="M38" s="7">
        <v>16</v>
      </c>
      <c r="N38" s="7" t="s">
        <v>165</v>
      </c>
      <c r="O38" s="22">
        <v>0.78</v>
      </c>
    </row>
    <row r="39" spans="1:15" ht="36" x14ac:dyDescent="0.15">
      <c r="A39" s="66"/>
      <c r="B39" s="15">
        <v>33003</v>
      </c>
      <c r="C39" s="15" t="s">
        <v>45</v>
      </c>
      <c r="D39" s="15">
        <v>70</v>
      </c>
      <c r="E39" s="15">
        <v>8</v>
      </c>
      <c r="F39" s="15" t="s">
        <v>166</v>
      </c>
      <c r="G39" s="15">
        <v>0</v>
      </c>
      <c r="H39" s="21" t="s">
        <v>41</v>
      </c>
      <c r="I39" s="15">
        <v>28</v>
      </c>
      <c r="J39" s="15" t="s">
        <v>167</v>
      </c>
      <c r="K39" s="15">
        <v>5</v>
      </c>
      <c r="L39" s="21" t="s">
        <v>168</v>
      </c>
      <c r="M39" s="15">
        <v>37</v>
      </c>
      <c r="N39" s="21" t="s">
        <v>169</v>
      </c>
      <c r="O39" s="15">
        <v>0.85</v>
      </c>
    </row>
    <row r="40" spans="1:15" ht="36" x14ac:dyDescent="0.15">
      <c r="A40" s="66"/>
      <c r="B40" s="7">
        <v>30018</v>
      </c>
      <c r="C40" s="7" t="s">
        <v>46</v>
      </c>
      <c r="D40" s="7">
        <v>71</v>
      </c>
      <c r="E40" s="7">
        <v>6</v>
      </c>
      <c r="F40" s="7" t="s">
        <v>159</v>
      </c>
      <c r="G40" s="7">
        <v>20</v>
      </c>
      <c r="H40" s="22" t="s">
        <v>170</v>
      </c>
      <c r="I40" s="7">
        <v>14</v>
      </c>
      <c r="J40" s="7" t="s">
        <v>171</v>
      </c>
      <c r="K40" s="7">
        <v>0</v>
      </c>
      <c r="L40" s="7" t="s">
        <v>41</v>
      </c>
      <c r="M40" s="7">
        <v>37</v>
      </c>
      <c r="N40" s="22" t="s">
        <v>172</v>
      </c>
      <c r="O40" s="7">
        <v>1</v>
      </c>
    </row>
    <row r="41" spans="1:15" ht="36" x14ac:dyDescent="0.15">
      <c r="A41" s="66" t="s">
        <v>47</v>
      </c>
      <c r="B41" s="15">
        <v>23954</v>
      </c>
      <c r="C41" s="15" t="s">
        <v>48</v>
      </c>
      <c r="D41" s="15">
        <v>69</v>
      </c>
      <c r="E41" s="15">
        <v>10</v>
      </c>
      <c r="F41" s="15" t="s">
        <v>173</v>
      </c>
      <c r="G41" s="15">
        <v>49</v>
      </c>
      <c r="H41" s="15" t="s">
        <v>174</v>
      </c>
      <c r="I41" s="15">
        <v>14</v>
      </c>
      <c r="J41" s="21" t="s">
        <v>175</v>
      </c>
      <c r="K41" s="15">
        <v>0</v>
      </c>
      <c r="L41" s="15" t="s">
        <v>41</v>
      </c>
      <c r="M41" s="15">
        <v>6</v>
      </c>
      <c r="N41" s="15" t="s">
        <v>176</v>
      </c>
      <c r="O41" s="15">
        <v>1</v>
      </c>
    </row>
    <row r="42" spans="1:15" ht="24" x14ac:dyDescent="0.15">
      <c r="A42" s="66"/>
      <c r="B42" s="7">
        <v>33004</v>
      </c>
      <c r="C42" s="7" t="s">
        <v>49</v>
      </c>
      <c r="D42" s="7">
        <v>50</v>
      </c>
      <c r="E42" s="7">
        <v>12</v>
      </c>
      <c r="F42" s="22" t="s">
        <v>177</v>
      </c>
      <c r="G42" s="7">
        <v>43</v>
      </c>
      <c r="H42" s="7" t="s">
        <v>178</v>
      </c>
      <c r="I42" s="7">
        <v>3</v>
      </c>
      <c r="J42" s="22" t="s">
        <v>179</v>
      </c>
      <c r="K42" s="7">
        <v>0</v>
      </c>
      <c r="L42" s="7" t="s">
        <v>41</v>
      </c>
      <c r="M42" s="7">
        <v>4</v>
      </c>
      <c r="N42" s="7" t="s">
        <v>180</v>
      </c>
      <c r="O42" s="7">
        <v>1</v>
      </c>
    </row>
    <row r="43" spans="1:15" ht="24" x14ac:dyDescent="0.15">
      <c r="A43" s="66"/>
      <c r="B43" s="15">
        <v>33013</v>
      </c>
      <c r="C43" s="15" t="s">
        <v>52</v>
      </c>
      <c r="D43" s="15">
        <v>50</v>
      </c>
      <c r="E43" s="15">
        <v>14</v>
      </c>
      <c r="F43" s="21" t="s">
        <v>181</v>
      </c>
      <c r="G43" s="15">
        <v>32</v>
      </c>
      <c r="H43" s="15" t="s">
        <v>182</v>
      </c>
      <c r="I43" s="15">
        <v>6</v>
      </c>
      <c r="J43" s="21" t="s">
        <v>183</v>
      </c>
      <c r="K43" s="15">
        <v>3</v>
      </c>
      <c r="L43" s="15" t="s">
        <v>184</v>
      </c>
      <c r="M43" s="15">
        <v>9</v>
      </c>
      <c r="N43" s="15" t="s">
        <v>185</v>
      </c>
      <c r="O43" s="15">
        <v>0.93</v>
      </c>
    </row>
    <row r="44" spans="1:15" ht="36" x14ac:dyDescent="0.15">
      <c r="A44" s="66"/>
      <c r="B44" s="7">
        <v>33005</v>
      </c>
      <c r="C44" s="7" t="s">
        <v>53</v>
      </c>
      <c r="D44" s="7">
        <v>41</v>
      </c>
      <c r="E44" s="7">
        <v>5</v>
      </c>
      <c r="F44" s="7" t="s">
        <v>186</v>
      </c>
      <c r="G44" s="7">
        <v>12</v>
      </c>
      <c r="H44" s="22" t="s">
        <v>81</v>
      </c>
      <c r="I44" s="7">
        <v>14</v>
      </c>
      <c r="J44" s="7" t="s">
        <v>187</v>
      </c>
      <c r="K44" s="7">
        <v>7</v>
      </c>
      <c r="L44" s="22" t="s">
        <v>188</v>
      </c>
      <c r="M44" s="7">
        <v>8</v>
      </c>
      <c r="N44" s="7" t="s">
        <v>189</v>
      </c>
      <c r="O44" s="22">
        <v>0.79</v>
      </c>
    </row>
    <row r="45" spans="1:15" ht="24" x14ac:dyDescent="0.15">
      <c r="A45" s="66"/>
      <c r="B45" s="15">
        <v>33006</v>
      </c>
      <c r="C45" s="15" t="s">
        <v>54</v>
      </c>
      <c r="D45" s="15">
        <v>33</v>
      </c>
      <c r="E45" s="15">
        <v>3</v>
      </c>
      <c r="F45" s="15" t="s">
        <v>190</v>
      </c>
      <c r="G45" s="15">
        <v>19</v>
      </c>
      <c r="H45" s="15" t="s">
        <v>191</v>
      </c>
      <c r="I45" s="15">
        <v>1</v>
      </c>
      <c r="J45" s="21" t="s">
        <v>157</v>
      </c>
      <c r="K45" s="15">
        <v>7</v>
      </c>
      <c r="L45" s="21" t="s">
        <v>192</v>
      </c>
      <c r="M45" s="15">
        <v>6</v>
      </c>
      <c r="N45" s="15" t="s">
        <v>44</v>
      </c>
      <c r="O45" s="21">
        <v>0.74</v>
      </c>
    </row>
    <row r="46" spans="1:15" ht="12" x14ac:dyDescent="0.15">
      <c r="A46" s="66"/>
      <c r="B46" s="7">
        <v>30971</v>
      </c>
      <c r="C46" s="7" t="s">
        <v>55</v>
      </c>
      <c r="D46" s="7">
        <v>9</v>
      </c>
      <c r="E46" s="7">
        <v>6</v>
      </c>
      <c r="F46" s="22" t="s">
        <v>75</v>
      </c>
      <c r="G46" s="7">
        <v>6</v>
      </c>
      <c r="H46" s="7" t="s">
        <v>40</v>
      </c>
      <c r="I46" s="7">
        <v>0</v>
      </c>
      <c r="J46" s="22" t="s">
        <v>41</v>
      </c>
      <c r="K46" s="7">
        <v>0</v>
      </c>
      <c r="L46" s="7" t="s">
        <v>41</v>
      </c>
      <c r="M46" s="7">
        <v>3</v>
      </c>
      <c r="N46" s="7" t="s">
        <v>51</v>
      </c>
      <c r="O46" s="7">
        <v>1</v>
      </c>
    </row>
    <row r="47" spans="1:15" ht="24" x14ac:dyDescent="0.15">
      <c r="A47" s="66"/>
      <c r="B47" s="15">
        <v>30074</v>
      </c>
      <c r="C47" s="15" t="s">
        <v>56</v>
      </c>
      <c r="D47" s="15">
        <v>3</v>
      </c>
      <c r="E47" s="15">
        <v>1</v>
      </c>
      <c r="F47" s="21" t="s">
        <v>51</v>
      </c>
      <c r="G47" s="15">
        <v>0</v>
      </c>
      <c r="H47" s="21" t="s">
        <v>41</v>
      </c>
      <c r="I47" s="15">
        <v>0</v>
      </c>
      <c r="J47" s="21" t="s">
        <v>41</v>
      </c>
      <c r="K47" s="15">
        <v>0</v>
      </c>
      <c r="L47" s="15" t="s">
        <v>41</v>
      </c>
      <c r="M47" s="15">
        <v>3</v>
      </c>
      <c r="N47" s="21" t="s">
        <v>40</v>
      </c>
      <c r="O47" s="21">
        <v>0</v>
      </c>
    </row>
    <row r="48" spans="1:15" ht="12" x14ac:dyDescent="0.15">
      <c r="A48" s="66"/>
      <c r="B48" s="7">
        <v>30171</v>
      </c>
      <c r="C48" s="7" t="s">
        <v>58</v>
      </c>
      <c r="D48" s="7">
        <v>35</v>
      </c>
      <c r="E48" s="7">
        <v>4</v>
      </c>
      <c r="F48" s="7" t="s">
        <v>166</v>
      </c>
      <c r="G48" s="7">
        <v>8</v>
      </c>
      <c r="H48" s="22" t="s">
        <v>193</v>
      </c>
      <c r="I48" s="7">
        <v>7</v>
      </c>
      <c r="J48" s="7" t="s">
        <v>51</v>
      </c>
      <c r="K48" s="7">
        <v>6</v>
      </c>
      <c r="L48" s="22" t="s">
        <v>123</v>
      </c>
      <c r="M48" s="7">
        <v>14</v>
      </c>
      <c r="N48" s="22" t="s">
        <v>80</v>
      </c>
      <c r="O48" s="22">
        <v>0.71</v>
      </c>
    </row>
    <row r="49" spans="1:15" ht="24" x14ac:dyDescent="0.15">
      <c r="A49" s="66" t="s">
        <v>59</v>
      </c>
      <c r="B49" s="15">
        <v>33007</v>
      </c>
      <c r="C49" s="15" t="s">
        <v>60</v>
      </c>
      <c r="D49" s="15">
        <v>10</v>
      </c>
      <c r="E49" s="15">
        <v>1</v>
      </c>
      <c r="F49" s="15" t="s">
        <v>152</v>
      </c>
      <c r="G49" s="15">
        <v>0</v>
      </c>
      <c r="H49" s="21" t="s">
        <v>41</v>
      </c>
      <c r="I49" s="15">
        <v>5</v>
      </c>
      <c r="J49" s="15" t="s">
        <v>57</v>
      </c>
      <c r="K49" s="15">
        <v>5</v>
      </c>
      <c r="L49" s="21" t="s">
        <v>57</v>
      </c>
      <c r="M49" s="15">
        <v>0</v>
      </c>
      <c r="N49" s="15" t="s">
        <v>41</v>
      </c>
      <c r="O49" s="21">
        <v>0.5</v>
      </c>
    </row>
    <row r="50" spans="1:15" ht="24" x14ac:dyDescent="0.15">
      <c r="A50" s="66"/>
      <c r="B50" s="7">
        <v>33008</v>
      </c>
      <c r="C50" s="7" t="s">
        <v>61</v>
      </c>
      <c r="D50" s="7">
        <v>10</v>
      </c>
      <c r="E50" s="7">
        <v>0</v>
      </c>
      <c r="F50" s="7" t="s">
        <v>41</v>
      </c>
      <c r="G50" s="7">
        <v>0</v>
      </c>
      <c r="H50" s="22" t="s">
        <v>41</v>
      </c>
      <c r="I50" s="7">
        <v>4</v>
      </c>
      <c r="J50" s="7" t="s">
        <v>40</v>
      </c>
      <c r="K50" s="7">
        <v>0</v>
      </c>
      <c r="L50" s="7" t="s">
        <v>41</v>
      </c>
      <c r="M50" s="7">
        <v>6</v>
      </c>
      <c r="N50" s="22" t="s">
        <v>79</v>
      </c>
      <c r="O50" s="7">
        <v>1</v>
      </c>
    </row>
    <row r="51" spans="1:15" ht="24" x14ac:dyDescent="0.15">
      <c r="A51" s="66"/>
      <c r="B51" s="15">
        <v>33009</v>
      </c>
      <c r="C51" s="15" t="s">
        <v>62</v>
      </c>
      <c r="D51" s="15">
        <v>25</v>
      </c>
      <c r="E51" s="15">
        <v>5</v>
      </c>
      <c r="F51" s="21" t="s">
        <v>69</v>
      </c>
      <c r="G51" s="15">
        <v>18</v>
      </c>
      <c r="H51" s="15" t="s">
        <v>40</v>
      </c>
      <c r="I51" s="15">
        <v>0</v>
      </c>
      <c r="J51" s="21" t="s">
        <v>41</v>
      </c>
      <c r="K51" s="15">
        <v>0</v>
      </c>
      <c r="L51" s="15" t="s">
        <v>41</v>
      </c>
      <c r="M51" s="15">
        <v>7</v>
      </c>
      <c r="N51" s="15" t="s">
        <v>181</v>
      </c>
      <c r="O51" s="15">
        <v>1</v>
      </c>
    </row>
    <row r="52" spans="1:15" ht="36" x14ac:dyDescent="0.15">
      <c r="A52" s="66"/>
      <c r="B52" s="7">
        <v>33010</v>
      </c>
      <c r="C52" s="7" t="s">
        <v>63</v>
      </c>
      <c r="D52" s="7">
        <v>9</v>
      </c>
      <c r="E52" s="7">
        <v>1</v>
      </c>
      <c r="F52" s="7" t="s">
        <v>84</v>
      </c>
      <c r="G52" s="7">
        <v>4</v>
      </c>
      <c r="H52" s="7" t="s">
        <v>40</v>
      </c>
      <c r="I52" s="7">
        <v>0</v>
      </c>
      <c r="J52" s="22" t="s">
        <v>41</v>
      </c>
      <c r="K52" s="7">
        <v>0</v>
      </c>
      <c r="L52" s="7" t="s">
        <v>41</v>
      </c>
      <c r="M52" s="7">
        <v>5</v>
      </c>
      <c r="N52" s="22" t="s">
        <v>121</v>
      </c>
      <c r="O52" s="7">
        <v>1</v>
      </c>
    </row>
    <row r="53" spans="1:15" ht="36" x14ac:dyDescent="0.15">
      <c r="A53" s="66"/>
      <c r="B53" s="15">
        <v>33011</v>
      </c>
      <c r="C53" s="15" t="s">
        <v>65</v>
      </c>
      <c r="D53" s="15">
        <v>14</v>
      </c>
      <c r="E53" s="15">
        <v>3</v>
      </c>
      <c r="F53" s="21" t="s">
        <v>194</v>
      </c>
      <c r="G53" s="15">
        <v>5</v>
      </c>
      <c r="H53" s="15" t="s">
        <v>195</v>
      </c>
      <c r="I53" s="15">
        <v>3</v>
      </c>
      <c r="J53" s="15" t="s">
        <v>149</v>
      </c>
      <c r="K53" s="15">
        <v>0</v>
      </c>
      <c r="L53" s="15" t="s">
        <v>41</v>
      </c>
      <c r="M53" s="15">
        <v>6</v>
      </c>
      <c r="N53" s="21" t="s">
        <v>82</v>
      </c>
      <c r="O53" s="15">
        <v>1</v>
      </c>
    </row>
    <row r="54" spans="1:15" ht="36" x14ac:dyDescent="0.15">
      <c r="A54" s="66"/>
      <c r="B54" s="7">
        <v>33012</v>
      </c>
      <c r="C54" s="7" t="s">
        <v>66</v>
      </c>
      <c r="D54" s="7">
        <v>15</v>
      </c>
      <c r="E54" s="7">
        <v>1</v>
      </c>
      <c r="F54" s="7" t="s">
        <v>50</v>
      </c>
      <c r="G54" s="7">
        <v>8</v>
      </c>
      <c r="H54" s="7" t="s">
        <v>40</v>
      </c>
      <c r="I54" s="7">
        <v>0</v>
      </c>
      <c r="J54" s="22" t="s">
        <v>41</v>
      </c>
      <c r="K54" s="7">
        <v>0</v>
      </c>
      <c r="L54" s="7" t="s">
        <v>41</v>
      </c>
      <c r="M54" s="7">
        <v>7</v>
      </c>
      <c r="N54" s="22" t="s">
        <v>196</v>
      </c>
      <c r="O54" s="7">
        <v>1</v>
      </c>
    </row>
    <row r="55" spans="1:15" ht="12" x14ac:dyDescent="0.15">
      <c r="A55" s="66"/>
      <c r="B55" s="15">
        <v>30972</v>
      </c>
      <c r="C55" s="15" t="s">
        <v>68</v>
      </c>
      <c r="D55" s="15">
        <v>4</v>
      </c>
      <c r="E55" s="15">
        <v>0</v>
      </c>
      <c r="F55" s="15" t="s">
        <v>41</v>
      </c>
      <c r="G55" s="15">
        <v>1</v>
      </c>
      <c r="H55" s="21" t="s">
        <v>51</v>
      </c>
      <c r="I55" s="15">
        <v>0</v>
      </c>
      <c r="J55" s="21" t="s">
        <v>41</v>
      </c>
      <c r="K55" s="15">
        <v>2</v>
      </c>
      <c r="L55" s="21" t="s">
        <v>75</v>
      </c>
      <c r="M55" s="15">
        <v>1</v>
      </c>
      <c r="N55" s="15" t="s">
        <v>64</v>
      </c>
      <c r="O55" s="21">
        <v>0.33</v>
      </c>
    </row>
    <row r="56" spans="1:15" ht="12" x14ac:dyDescent="0.15">
      <c r="A56" s="66"/>
      <c r="B56" s="7">
        <v>30075</v>
      </c>
      <c r="C56" s="7" t="s">
        <v>70</v>
      </c>
      <c r="D56" s="7">
        <v>0</v>
      </c>
      <c r="E56" s="7">
        <v>0</v>
      </c>
      <c r="F56" s="7" t="s">
        <v>41</v>
      </c>
      <c r="G56" s="7">
        <v>0</v>
      </c>
      <c r="H56" s="22" t="s">
        <v>41</v>
      </c>
      <c r="I56" s="7">
        <v>0</v>
      </c>
      <c r="J56" s="22" t="s">
        <v>41</v>
      </c>
      <c r="K56" s="7">
        <v>0</v>
      </c>
      <c r="L56" s="7" t="s">
        <v>41</v>
      </c>
      <c r="M56" s="7">
        <v>0</v>
      </c>
      <c r="N56" s="7" t="s">
        <v>41</v>
      </c>
      <c r="O56" s="22">
        <v>0</v>
      </c>
    </row>
    <row r="57" spans="1:15" ht="12" x14ac:dyDescent="0.15">
      <c r="A57" s="66"/>
      <c r="B57" s="15">
        <v>30172</v>
      </c>
      <c r="C57" s="15" t="s">
        <v>71</v>
      </c>
      <c r="D57" s="15">
        <v>13</v>
      </c>
      <c r="E57" s="15">
        <v>4</v>
      </c>
      <c r="F57" s="21" t="s">
        <v>197</v>
      </c>
      <c r="G57" s="15">
        <v>4</v>
      </c>
      <c r="H57" s="21" t="s">
        <v>57</v>
      </c>
      <c r="I57" s="15">
        <v>2</v>
      </c>
      <c r="J57" s="15" t="s">
        <v>64</v>
      </c>
      <c r="K57" s="15">
        <v>2</v>
      </c>
      <c r="L57" s="21" t="s">
        <v>64</v>
      </c>
      <c r="M57" s="15">
        <v>5</v>
      </c>
      <c r="N57" s="21" t="s">
        <v>198</v>
      </c>
      <c r="O57" s="21">
        <v>0.75</v>
      </c>
    </row>
    <row r="58" spans="1:15" ht="12" x14ac:dyDescent="0.15">
      <c r="A58" s="66" t="s">
        <v>72</v>
      </c>
      <c r="B58" s="7">
        <v>33014</v>
      </c>
      <c r="C58" s="7" t="s">
        <v>73</v>
      </c>
      <c r="D58" s="7">
        <v>27</v>
      </c>
      <c r="E58" s="7">
        <v>5</v>
      </c>
      <c r="F58" s="22" t="s">
        <v>156</v>
      </c>
      <c r="G58" s="7">
        <v>14</v>
      </c>
      <c r="H58" s="7" t="s">
        <v>122</v>
      </c>
      <c r="I58" s="7">
        <v>3</v>
      </c>
      <c r="J58" s="22" t="s">
        <v>199</v>
      </c>
      <c r="K58" s="7">
        <v>5</v>
      </c>
      <c r="L58" s="22" t="s">
        <v>200</v>
      </c>
      <c r="M58" s="7">
        <v>5</v>
      </c>
      <c r="N58" s="7" t="s">
        <v>156</v>
      </c>
      <c r="O58" s="22">
        <v>0.77</v>
      </c>
    </row>
    <row r="59" spans="1:15" ht="12" x14ac:dyDescent="0.15">
      <c r="A59" s="66"/>
      <c r="B59" s="15">
        <v>33015</v>
      </c>
      <c r="C59" s="15" t="s">
        <v>74</v>
      </c>
      <c r="D59" s="15">
        <v>20</v>
      </c>
      <c r="E59" s="15">
        <v>8</v>
      </c>
      <c r="F59" s="21" t="s">
        <v>80</v>
      </c>
      <c r="G59" s="15">
        <v>12</v>
      </c>
      <c r="H59" s="15" t="s">
        <v>124</v>
      </c>
      <c r="I59" s="15">
        <v>4</v>
      </c>
      <c r="J59" s="15" t="s">
        <v>64</v>
      </c>
      <c r="K59" s="15">
        <v>0</v>
      </c>
      <c r="L59" s="15" t="s">
        <v>41</v>
      </c>
      <c r="M59" s="15">
        <v>4</v>
      </c>
      <c r="N59" s="15" t="s">
        <v>69</v>
      </c>
      <c r="O59" s="15">
        <v>1</v>
      </c>
    </row>
    <row r="60" spans="1:15" ht="12" x14ac:dyDescent="0.15">
      <c r="A60" s="65" t="s">
        <v>76</v>
      </c>
      <c r="B60" s="65"/>
      <c r="C60" s="65"/>
      <c r="D60" s="26">
        <v>32.32</v>
      </c>
      <c r="E60" s="26">
        <v>4.59</v>
      </c>
      <c r="F60" s="32">
        <v>0.17430000000000001</v>
      </c>
      <c r="G60" s="26">
        <v>14.77</v>
      </c>
      <c r="H60" s="32">
        <v>0.59770000000000001</v>
      </c>
      <c r="I60" s="26">
        <v>4.91</v>
      </c>
      <c r="J60" s="32">
        <v>0.2273</v>
      </c>
      <c r="K60" s="26">
        <v>2.41</v>
      </c>
      <c r="L60" s="32">
        <v>0.12959999999999999</v>
      </c>
      <c r="M60" s="26">
        <v>10.23</v>
      </c>
      <c r="N60" s="32">
        <v>0.34699999999999998</v>
      </c>
      <c r="O60" s="26">
        <v>0.82</v>
      </c>
    </row>
    <row r="61" spans="1:15" ht="12" x14ac:dyDescent="0.15">
      <c r="A61" s="65" t="s">
        <v>126</v>
      </c>
      <c r="B61" s="65"/>
      <c r="C61" s="65"/>
      <c r="D61" s="28">
        <v>72.16</v>
      </c>
      <c r="E61" s="64">
        <v>0.30959999999999999</v>
      </c>
      <c r="F61" s="59"/>
      <c r="G61" s="64">
        <v>0.3589</v>
      </c>
      <c r="H61" s="59"/>
      <c r="I61" s="64">
        <v>0.32840000000000003</v>
      </c>
      <c r="J61" s="59"/>
      <c r="K61" s="64">
        <v>0.24390000000000001</v>
      </c>
      <c r="L61" s="59"/>
      <c r="M61" s="64">
        <v>0.3478</v>
      </c>
      <c r="N61" s="59"/>
      <c r="O61" s="26">
        <v>0.69</v>
      </c>
    </row>
    <row r="62" spans="1:15" ht="15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ht="15" x14ac:dyDescent="0.25">
      <c r="A63" s="16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</sheetData>
  <mergeCells count="49">
    <mergeCell ref="M61:N61"/>
    <mergeCell ref="A61:C61"/>
    <mergeCell ref="E61:F61"/>
    <mergeCell ref="G61:H61"/>
    <mergeCell ref="I61:J61"/>
    <mergeCell ref="K61:L61"/>
    <mergeCell ref="A33:O33"/>
    <mergeCell ref="A34:O34"/>
    <mergeCell ref="A35:A36"/>
    <mergeCell ref="B35:B36"/>
    <mergeCell ref="C35:C36"/>
    <mergeCell ref="D35:D36"/>
    <mergeCell ref="E35:F36"/>
    <mergeCell ref="G35:N35"/>
    <mergeCell ref="O35:O36"/>
    <mergeCell ref="G36:H36"/>
    <mergeCell ref="I36:J36"/>
    <mergeCell ref="K36:L36"/>
    <mergeCell ref="M36:N36"/>
    <mergeCell ref="A1:O1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3:O3"/>
    <mergeCell ref="A4:O4"/>
    <mergeCell ref="A5:A6"/>
    <mergeCell ref="B5:B6"/>
    <mergeCell ref="A37:A40"/>
    <mergeCell ref="A41:A48"/>
    <mergeCell ref="A49:A57"/>
    <mergeCell ref="A58:A59"/>
    <mergeCell ref="A60:C60"/>
    <mergeCell ref="A7:A10"/>
    <mergeCell ref="A11:A18"/>
    <mergeCell ref="A19:A27"/>
    <mergeCell ref="A28:A29"/>
    <mergeCell ref="A30:C30"/>
    <mergeCell ref="M31:N31"/>
    <mergeCell ref="A31:C31"/>
    <mergeCell ref="E31:F31"/>
    <mergeCell ref="G31:H31"/>
    <mergeCell ref="I31:J31"/>
    <mergeCell ref="K31:L31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opLeftCell="A49" zoomScale="95" zoomScaleNormal="95" workbookViewId="0">
      <selection activeCell="A56" sqref="A56:C56"/>
    </sheetView>
  </sheetViews>
  <sheetFormatPr baseColWidth="10" defaultColWidth="15.28515625" defaultRowHeight="10.5" x14ac:dyDescent="0.15"/>
  <cols>
    <col min="1" max="1" width="6.28515625" style="5" bestFit="1" customWidth="1"/>
    <col min="2" max="2" width="60.140625" style="5" bestFit="1" customWidth="1"/>
    <col min="3" max="3" width="16" style="5" bestFit="1" customWidth="1"/>
    <col min="4" max="4" width="7" style="5" bestFit="1" customWidth="1"/>
    <col min="5" max="5" width="5.140625" style="5" bestFit="1" customWidth="1"/>
    <col min="6" max="7" width="4.42578125" style="5" bestFit="1" customWidth="1"/>
    <col min="8" max="8" width="8" style="5" bestFit="1" customWidth="1"/>
    <col min="9" max="9" width="4.42578125" style="5" bestFit="1" customWidth="1"/>
    <col min="10" max="10" width="7" style="5" bestFit="1" customWidth="1"/>
    <col min="11" max="11" width="4.42578125" style="5" bestFit="1" customWidth="1"/>
    <col min="12" max="12" width="8" style="5" bestFit="1" customWidth="1"/>
    <col min="13" max="13" width="4.42578125" style="5" bestFit="1" customWidth="1"/>
    <col min="14" max="14" width="8" style="5" bestFit="1" customWidth="1"/>
    <col min="15" max="15" width="4.42578125" style="5" bestFit="1" customWidth="1"/>
    <col min="16" max="16" width="8" style="5" bestFit="1" customWidth="1"/>
    <col min="17" max="17" width="4.42578125" style="5" bestFit="1" customWidth="1"/>
    <col min="18" max="18" width="8" style="5" bestFit="1" customWidth="1"/>
    <col min="19" max="19" width="4.42578125" style="5" bestFit="1" customWidth="1"/>
    <col min="20" max="20" width="8" style="5" bestFit="1" customWidth="1"/>
    <col min="21" max="21" width="4.42578125" style="5" bestFit="1" customWidth="1"/>
    <col min="22" max="22" width="7" style="5" bestFit="1" customWidth="1"/>
    <col min="23" max="23" width="4.42578125" style="5" bestFit="1" customWidth="1"/>
    <col min="24" max="24" width="8" style="5" bestFit="1" customWidth="1"/>
    <col min="25" max="16384" width="15.28515625" style="5"/>
  </cols>
  <sheetData>
    <row r="1" spans="1:24" ht="11.25" x14ac:dyDescent="0.2">
      <c r="A1" s="76" t="s">
        <v>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3" spans="1:24" s="2" customFormat="1" ht="12" x14ac:dyDescent="0.2">
      <c r="A3" s="79" t="s">
        <v>214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</row>
    <row r="4" spans="1:24" s="2" customFormat="1" ht="12" x14ac:dyDescent="0.2">
      <c r="A4" s="79" t="s">
        <v>215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</row>
    <row r="5" spans="1:24" s="2" customFormat="1" ht="12" x14ac:dyDescent="0.2">
      <c r="A5" s="74" t="s">
        <v>30</v>
      </c>
      <c r="B5" s="74" t="s">
        <v>31</v>
      </c>
      <c r="C5" s="74" t="s">
        <v>216</v>
      </c>
      <c r="D5" s="75" t="s">
        <v>202</v>
      </c>
      <c r="E5" s="75"/>
      <c r="F5" s="75"/>
      <c r="G5" s="74" t="s">
        <v>34</v>
      </c>
      <c r="H5" s="74"/>
      <c r="I5" s="74"/>
      <c r="J5" s="74"/>
      <c r="K5" s="74"/>
      <c r="L5" s="74"/>
      <c r="M5" s="74" t="s">
        <v>35</v>
      </c>
      <c r="N5" s="74"/>
      <c r="O5" s="74"/>
      <c r="P5" s="74"/>
      <c r="Q5" s="74"/>
      <c r="R5" s="74"/>
      <c r="S5" s="74" t="s">
        <v>88</v>
      </c>
      <c r="T5" s="74"/>
      <c r="U5" s="74"/>
      <c r="V5" s="74"/>
      <c r="W5" s="74"/>
      <c r="X5" s="74"/>
    </row>
    <row r="6" spans="1:24" s="2" customFormat="1" ht="12" x14ac:dyDescent="0.2">
      <c r="A6" s="74"/>
      <c r="B6" s="74"/>
      <c r="C6" s="74"/>
      <c r="D6" s="43" t="s">
        <v>203</v>
      </c>
      <c r="E6" s="43" t="s">
        <v>204</v>
      </c>
      <c r="F6" s="43" t="s">
        <v>205</v>
      </c>
      <c r="G6" s="74" t="s">
        <v>206</v>
      </c>
      <c r="H6" s="74"/>
      <c r="I6" s="74" t="s">
        <v>207</v>
      </c>
      <c r="J6" s="74"/>
      <c r="K6" s="74" t="s">
        <v>208</v>
      </c>
      <c r="L6" s="74"/>
      <c r="M6" s="74" t="s">
        <v>206</v>
      </c>
      <c r="N6" s="74"/>
      <c r="O6" s="74" t="s">
        <v>207</v>
      </c>
      <c r="P6" s="74"/>
      <c r="Q6" s="74" t="s">
        <v>208</v>
      </c>
      <c r="R6" s="74"/>
      <c r="S6" s="74" t="s">
        <v>206</v>
      </c>
      <c r="T6" s="74"/>
      <c r="U6" s="74" t="s">
        <v>207</v>
      </c>
      <c r="V6" s="74"/>
      <c r="W6" s="74" t="s">
        <v>208</v>
      </c>
      <c r="X6" s="74"/>
    </row>
    <row r="7" spans="1:24" ht="12" x14ac:dyDescent="0.15">
      <c r="A7" s="68" t="s">
        <v>37</v>
      </c>
      <c r="B7" s="69" t="s">
        <v>38</v>
      </c>
      <c r="C7" s="37" t="s">
        <v>209</v>
      </c>
      <c r="D7" s="38">
        <v>0</v>
      </c>
      <c r="E7" s="38">
        <v>0</v>
      </c>
      <c r="F7" s="38">
        <v>0</v>
      </c>
      <c r="G7" s="38">
        <v>0</v>
      </c>
      <c r="H7" s="39">
        <v>0</v>
      </c>
      <c r="I7" s="38">
        <v>0</v>
      </c>
      <c r="J7" s="39">
        <v>0</v>
      </c>
      <c r="K7" s="38">
        <v>0</v>
      </c>
      <c r="L7" s="39">
        <v>0</v>
      </c>
      <c r="M7" s="38">
        <v>0</v>
      </c>
      <c r="N7" s="39">
        <v>0</v>
      </c>
      <c r="O7" s="38">
        <v>0</v>
      </c>
      <c r="P7" s="39">
        <v>0</v>
      </c>
      <c r="Q7" s="38">
        <v>0</v>
      </c>
      <c r="R7" s="39">
        <v>0</v>
      </c>
      <c r="S7" s="38">
        <v>0</v>
      </c>
      <c r="T7" s="39">
        <v>0</v>
      </c>
      <c r="U7" s="38">
        <v>0</v>
      </c>
      <c r="V7" s="39">
        <v>0</v>
      </c>
      <c r="W7" s="38">
        <v>0</v>
      </c>
      <c r="X7" s="39">
        <v>0</v>
      </c>
    </row>
    <row r="8" spans="1:24" ht="24" x14ac:dyDescent="0.15">
      <c r="A8" s="68"/>
      <c r="B8" s="69"/>
      <c r="C8" s="37" t="s">
        <v>210</v>
      </c>
      <c r="D8" s="38">
        <v>0</v>
      </c>
      <c r="E8" s="38">
        <v>0</v>
      </c>
      <c r="F8" s="38">
        <v>0</v>
      </c>
      <c r="G8" s="38">
        <v>0</v>
      </c>
      <c r="H8" s="39">
        <v>0</v>
      </c>
      <c r="I8" s="38">
        <v>0</v>
      </c>
      <c r="J8" s="39">
        <v>0</v>
      </c>
      <c r="K8" s="38">
        <v>0</v>
      </c>
      <c r="L8" s="39">
        <v>0</v>
      </c>
      <c r="M8" s="38">
        <v>0</v>
      </c>
      <c r="N8" s="39">
        <v>0</v>
      </c>
      <c r="O8" s="38">
        <v>0</v>
      </c>
      <c r="P8" s="39">
        <v>0</v>
      </c>
      <c r="Q8" s="38">
        <v>0</v>
      </c>
      <c r="R8" s="39">
        <v>0</v>
      </c>
      <c r="S8" s="38">
        <v>0</v>
      </c>
      <c r="T8" s="39">
        <v>0</v>
      </c>
      <c r="U8" s="38">
        <v>0</v>
      </c>
      <c r="V8" s="39">
        <v>0</v>
      </c>
      <c r="W8" s="38">
        <v>0</v>
      </c>
      <c r="X8" s="39">
        <v>0</v>
      </c>
    </row>
    <row r="9" spans="1:24" ht="12" x14ac:dyDescent="0.15">
      <c r="A9" s="68"/>
      <c r="B9" s="69" t="s">
        <v>43</v>
      </c>
      <c r="C9" s="37" t="s">
        <v>209</v>
      </c>
      <c r="D9" s="38">
        <v>0</v>
      </c>
      <c r="E9" s="38">
        <v>0</v>
      </c>
      <c r="F9" s="38">
        <v>0</v>
      </c>
      <c r="G9" s="38">
        <v>0</v>
      </c>
      <c r="H9" s="39">
        <v>0</v>
      </c>
      <c r="I9" s="38">
        <v>0</v>
      </c>
      <c r="J9" s="39">
        <v>0</v>
      </c>
      <c r="K9" s="38">
        <v>0</v>
      </c>
      <c r="L9" s="39">
        <v>0</v>
      </c>
      <c r="M9" s="38">
        <v>0</v>
      </c>
      <c r="N9" s="39">
        <v>0</v>
      </c>
      <c r="O9" s="38">
        <v>0</v>
      </c>
      <c r="P9" s="39">
        <v>0</v>
      </c>
      <c r="Q9" s="38">
        <v>0</v>
      </c>
      <c r="R9" s="39">
        <v>0</v>
      </c>
      <c r="S9" s="38">
        <v>0</v>
      </c>
      <c r="T9" s="39">
        <v>0</v>
      </c>
      <c r="U9" s="38">
        <v>0</v>
      </c>
      <c r="V9" s="39">
        <v>0</v>
      </c>
      <c r="W9" s="38">
        <v>0</v>
      </c>
      <c r="X9" s="39">
        <v>0</v>
      </c>
    </row>
    <row r="10" spans="1:24" ht="24" x14ac:dyDescent="0.15">
      <c r="A10" s="68"/>
      <c r="B10" s="69"/>
      <c r="C10" s="37" t="s">
        <v>210</v>
      </c>
      <c r="D10" s="38">
        <v>0</v>
      </c>
      <c r="E10" s="38">
        <v>0</v>
      </c>
      <c r="F10" s="38">
        <v>0</v>
      </c>
      <c r="G10" s="38">
        <v>0</v>
      </c>
      <c r="H10" s="39">
        <v>0</v>
      </c>
      <c r="I10" s="38">
        <v>0</v>
      </c>
      <c r="J10" s="39">
        <v>0</v>
      </c>
      <c r="K10" s="38">
        <v>0</v>
      </c>
      <c r="L10" s="39">
        <v>0</v>
      </c>
      <c r="M10" s="38">
        <v>0</v>
      </c>
      <c r="N10" s="39">
        <v>0</v>
      </c>
      <c r="O10" s="38">
        <v>0</v>
      </c>
      <c r="P10" s="39">
        <v>0</v>
      </c>
      <c r="Q10" s="38">
        <v>0</v>
      </c>
      <c r="R10" s="39">
        <v>0</v>
      </c>
      <c r="S10" s="38">
        <v>0</v>
      </c>
      <c r="T10" s="39">
        <v>0</v>
      </c>
      <c r="U10" s="38">
        <v>0</v>
      </c>
      <c r="V10" s="39">
        <v>0</v>
      </c>
      <c r="W10" s="38">
        <v>0</v>
      </c>
      <c r="X10" s="39">
        <v>0</v>
      </c>
    </row>
    <row r="11" spans="1:24" ht="12" x14ac:dyDescent="0.15">
      <c r="A11" s="68"/>
      <c r="B11" s="69" t="s">
        <v>45</v>
      </c>
      <c r="C11" s="37" t="s">
        <v>209</v>
      </c>
      <c r="D11" s="38">
        <v>42</v>
      </c>
      <c r="E11" s="38">
        <v>27</v>
      </c>
      <c r="F11" s="38">
        <v>15</v>
      </c>
      <c r="G11" s="38">
        <v>13</v>
      </c>
      <c r="H11" s="39">
        <v>1</v>
      </c>
      <c r="I11" s="38">
        <v>0</v>
      </c>
      <c r="J11" s="39">
        <v>0</v>
      </c>
      <c r="K11" s="38">
        <v>14</v>
      </c>
      <c r="L11" s="39">
        <v>0.51851851851851849</v>
      </c>
      <c r="M11" s="38">
        <v>10</v>
      </c>
      <c r="N11" s="39">
        <v>1</v>
      </c>
      <c r="O11" s="38">
        <v>0</v>
      </c>
      <c r="P11" s="39">
        <v>0</v>
      </c>
      <c r="Q11" s="38">
        <v>5</v>
      </c>
      <c r="R11" s="39">
        <v>0.33333333333333331</v>
      </c>
      <c r="S11" s="38">
        <v>23</v>
      </c>
      <c r="T11" s="39">
        <v>1</v>
      </c>
      <c r="U11" s="38">
        <v>0</v>
      </c>
      <c r="V11" s="39">
        <v>0</v>
      </c>
      <c r="W11" s="38">
        <v>19</v>
      </c>
      <c r="X11" s="39">
        <v>0.45238095238095238</v>
      </c>
    </row>
    <row r="12" spans="1:24" ht="24" x14ac:dyDescent="0.15">
      <c r="A12" s="68"/>
      <c r="B12" s="69"/>
      <c r="C12" s="37" t="s">
        <v>210</v>
      </c>
      <c r="D12" s="38">
        <v>0</v>
      </c>
      <c r="E12" s="38">
        <v>0</v>
      </c>
      <c r="F12" s="38">
        <v>0</v>
      </c>
      <c r="G12" s="38">
        <v>0</v>
      </c>
      <c r="H12" s="39">
        <v>0</v>
      </c>
      <c r="I12" s="38">
        <v>0</v>
      </c>
      <c r="J12" s="39">
        <v>0</v>
      </c>
      <c r="K12" s="38">
        <v>0</v>
      </c>
      <c r="L12" s="39">
        <v>0</v>
      </c>
      <c r="M12" s="38">
        <v>0</v>
      </c>
      <c r="N12" s="39">
        <v>0</v>
      </c>
      <c r="O12" s="38">
        <v>0</v>
      </c>
      <c r="P12" s="39">
        <v>0</v>
      </c>
      <c r="Q12" s="38">
        <v>0</v>
      </c>
      <c r="R12" s="39">
        <v>0</v>
      </c>
      <c r="S12" s="38">
        <v>0</v>
      </c>
      <c r="T12" s="39">
        <v>0</v>
      </c>
      <c r="U12" s="38">
        <v>0</v>
      </c>
      <c r="V12" s="39">
        <v>0</v>
      </c>
      <c r="W12" s="38">
        <v>0</v>
      </c>
      <c r="X12" s="39">
        <v>0</v>
      </c>
    </row>
    <row r="13" spans="1:24" ht="12" x14ac:dyDescent="0.15">
      <c r="A13" s="68"/>
      <c r="B13" s="69" t="s">
        <v>46</v>
      </c>
      <c r="C13" s="37" t="s">
        <v>209</v>
      </c>
      <c r="D13" s="38">
        <v>2</v>
      </c>
      <c r="E13" s="38">
        <v>2</v>
      </c>
      <c r="F13" s="38">
        <v>0</v>
      </c>
      <c r="G13" s="38">
        <v>1</v>
      </c>
      <c r="H13" s="39">
        <v>1</v>
      </c>
      <c r="I13" s="38">
        <v>0</v>
      </c>
      <c r="J13" s="39">
        <v>0</v>
      </c>
      <c r="K13" s="38">
        <v>1</v>
      </c>
      <c r="L13" s="39">
        <v>0.5</v>
      </c>
      <c r="M13" s="38">
        <v>0</v>
      </c>
      <c r="N13" s="39">
        <v>0</v>
      </c>
      <c r="O13" s="38">
        <v>0</v>
      </c>
      <c r="P13" s="39">
        <v>0</v>
      </c>
      <c r="Q13" s="38">
        <v>0</v>
      </c>
      <c r="R13" s="39">
        <v>0</v>
      </c>
      <c r="S13" s="38">
        <v>1</v>
      </c>
      <c r="T13" s="39">
        <v>1</v>
      </c>
      <c r="U13" s="38">
        <v>0</v>
      </c>
      <c r="V13" s="39">
        <v>0</v>
      </c>
      <c r="W13" s="38">
        <v>1</v>
      </c>
      <c r="X13" s="39">
        <v>0.5</v>
      </c>
    </row>
    <row r="14" spans="1:24" ht="24" x14ac:dyDescent="0.15">
      <c r="A14" s="68"/>
      <c r="B14" s="69"/>
      <c r="C14" s="37" t="s">
        <v>210</v>
      </c>
      <c r="D14" s="38">
        <v>1</v>
      </c>
      <c r="E14" s="38">
        <v>0</v>
      </c>
      <c r="F14" s="38">
        <v>1</v>
      </c>
      <c r="G14" s="38">
        <v>0</v>
      </c>
      <c r="H14" s="39">
        <v>0</v>
      </c>
      <c r="I14" s="38">
        <v>0</v>
      </c>
      <c r="J14" s="39">
        <v>0</v>
      </c>
      <c r="K14" s="38">
        <v>0</v>
      </c>
      <c r="L14" s="39">
        <v>0</v>
      </c>
      <c r="M14" s="38">
        <v>0</v>
      </c>
      <c r="N14" s="39">
        <v>0</v>
      </c>
      <c r="O14" s="38">
        <v>0</v>
      </c>
      <c r="P14" s="39">
        <v>0</v>
      </c>
      <c r="Q14" s="38">
        <v>1</v>
      </c>
      <c r="R14" s="39">
        <v>1</v>
      </c>
      <c r="S14" s="38">
        <v>0</v>
      </c>
      <c r="T14" s="39">
        <v>0</v>
      </c>
      <c r="U14" s="38">
        <v>0</v>
      </c>
      <c r="V14" s="39">
        <v>0</v>
      </c>
      <c r="W14" s="38">
        <v>1</v>
      </c>
      <c r="X14" s="39">
        <v>1</v>
      </c>
    </row>
    <row r="15" spans="1:24" ht="12" x14ac:dyDescent="0.15">
      <c r="A15" s="68" t="s">
        <v>47</v>
      </c>
      <c r="B15" s="69" t="s">
        <v>48</v>
      </c>
      <c r="C15" s="37" t="s">
        <v>209</v>
      </c>
      <c r="D15" s="38">
        <v>4</v>
      </c>
      <c r="E15" s="38">
        <v>4</v>
      </c>
      <c r="F15" s="38">
        <v>0</v>
      </c>
      <c r="G15" s="38">
        <v>4</v>
      </c>
      <c r="H15" s="39">
        <v>1</v>
      </c>
      <c r="I15" s="38">
        <v>0</v>
      </c>
      <c r="J15" s="39">
        <v>0</v>
      </c>
      <c r="K15" s="38">
        <v>0</v>
      </c>
      <c r="L15" s="39">
        <v>0</v>
      </c>
      <c r="M15" s="38">
        <v>0</v>
      </c>
      <c r="N15" s="39">
        <v>0</v>
      </c>
      <c r="O15" s="38">
        <v>0</v>
      </c>
      <c r="P15" s="39">
        <v>0</v>
      </c>
      <c r="Q15" s="38">
        <v>0</v>
      </c>
      <c r="R15" s="39">
        <v>0</v>
      </c>
      <c r="S15" s="38">
        <v>4</v>
      </c>
      <c r="T15" s="39">
        <v>1</v>
      </c>
      <c r="U15" s="38">
        <v>0</v>
      </c>
      <c r="V15" s="39">
        <v>0</v>
      </c>
      <c r="W15" s="38">
        <v>0</v>
      </c>
      <c r="X15" s="39">
        <v>0</v>
      </c>
    </row>
    <row r="16" spans="1:24" ht="24" x14ac:dyDescent="0.15">
      <c r="A16" s="68"/>
      <c r="B16" s="69"/>
      <c r="C16" s="37" t="s">
        <v>210</v>
      </c>
      <c r="D16" s="38">
        <v>0</v>
      </c>
      <c r="E16" s="38">
        <v>0</v>
      </c>
      <c r="F16" s="38">
        <v>0</v>
      </c>
      <c r="G16" s="38">
        <v>0</v>
      </c>
      <c r="H16" s="39">
        <v>0</v>
      </c>
      <c r="I16" s="38">
        <v>0</v>
      </c>
      <c r="J16" s="39">
        <v>0</v>
      </c>
      <c r="K16" s="38">
        <v>0</v>
      </c>
      <c r="L16" s="39">
        <v>0</v>
      </c>
      <c r="M16" s="38">
        <v>0</v>
      </c>
      <c r="N16" s="39">
        <v>0</v>
      </c>
      <c r="O16" s="38">
        <v>0</v>
      </c>
      <c r="P16" s="39">
        <v>0</v>
      </c>
      <c r="Q16" s="38">
        <v>0</v>
      </c>
      <c r="R16" s="39">
        <v>0</v>
      </c>
      <c r="S16" s="38">
        <v>0</v>
      </c>
      <c r="T16" s="39">
        <v>0</v>
      </c>
      <c r="U16" s="38">
        <v>0</v>
      </c>
      <c r="V16" s="39">
        <v>0</v>
      </c>
      <c r="W16" s="38">
        <v>0</v>
      </c>
      <c r="X16" s="39">
        <v>0</v>
      </c>
    </row>
    <row r="17" spans="1:24" ht="12" x14ac:dyDescent="0.15">
      <c r="A17" s="68"/>
      <c r="B17" s="69" t="s">
        <v>49</v>
      </c>
      <c r="C17" s="37" t="s">
        <v>209</v>
      </c>
      <c r="D17" s="38">
        <v>3</v>
      </c>
      <c r="E17" s="38">
        <v>1</v>
      </c>
      <c r="F17" s="38">
        <v>2</v>
      </c>
      <c r="G17" s="38">
        <v>1</v>
      </c>
      <c r="H17" s="39">
        <v>1</v>
      </c>
      <c r="I17" s="38">
        <v>0</v>
      </c>
      <c r="J17" s="39">
        <v>0</v>
      </c>
      <c r="K17" s="38">
        <v>0</v>
      </c>
      <c r="L17" s="39">
        <v>0</v>
      </c>
      <c r="M17" s="38">
        <v>0</v>
      </c>
      <c r="N17" s="39">
        <v>0</v>
      </c>
      <c r="O17" s="38">
        <v>0</v>
      </c>
      <c r="P17" s="39">
        <v>0</v>
      </c>
      <c r="Q17" s="38">
        <v>2</v>
      </c>
      <c r="R17" s="39">
        <v>1</v>
      </c>
      <c r="S17" s="38">
        <v>1</v>
      </c>
      <c r="T17" s="39">
        <v>1</v>
      </c>
      <c r="U17" s="38">
        <v>0</v>
      </c>
      <c r="V17" s="39">
        <v>0</v>
      </c>
      <c r="W17" s="38">
        <v>2</v>
      </c>
      <c r="X17" s="39">
        <v>0.66666666666666663</v>
      </c>
    </row>
    <row r="18" spans="1:24" ht="24" x14ac:dyDescent="0.15">
      <c r="A18" s="68"/>
      <c r="B18" s="69"/>
      <c r="C18" s="37" t="s">
        <v>210</v>
      </c>
      <c r="D18" s="38">
        <v>0</v>
      </c>
      <c r="E18" s="38">
        <v>0</v>
      </c>
      <c r="F18" s="38">
        <v>0</v>
      </c>
      <c r="G18" s="38">
        <v>0</v>
      </c>
      <c r="H18" s="39">
        <v>0</v>
      </c>
      <c r="I18" s="38">
        <v>0</v>
      </c>
      <c r="J18" s="39">
        <v>0</v>
      </c>
      <c r="K18" s="38">
        <v>0</v>
      </c>
      <c r="L18" s="39">
        <v>0</v>
      </c>
      <c r="M18" s="38">
        <v>0</v>
      </c>
      <c r="N18" s="39">
        <v>0</v>
      </c>
      <c r="O18" s="38">
        <v>0</v>
      </c>
      <c r="P18" s="39">
        <v>0</v>
      </c>
      <c r="Q18" s="38">
        <v>0</v>
      </c>
      <c r="R18" s="39">
        <v>0</v>
      </c>
      <c r="S18" s="38">
        <v>0</v>
      </c>
      <c r="T18" s="39">
        <v>0</v>
      </c>
      <c r="U18" s="38">
        <v>0</v>
      </c>
      <c r="V18" s="39">
        <v>0</v>
      </c>
      <c r="W18" s="38">
        <v>0</v>
      </c>
      <c r="X18" s="39">
        <v>0</v>
      </c>
    </row>
    <row r="19" spans="1:24" ht="12" x14ac:dyDescent="0.15">
      <c r="A19" s="68"/>
      <c r="B19" s="69" t="s">
        <v>52</v>
      </c>
      <c r="C19" s="37" t="s">
        <v>209</v>
      </c>
      <c r="D19" s="38">
        <v>8</v>
      </c>
      <c r="E19" s="38">
        <v>5</v>
      </c>
      <c r="F19" s="38">
        <v>3</v>
      </c>
      <c r="G19" s="38">
        <v>1</v>
      </c>
      <c r="H19" s="39">
        <v>1</v>
      </c>
      <c r="I19" s="38">
        <v>0</v>
      </c>
      <c r="J19" s="39">
        <v>0</v>
      </c>
      <c r="K19" s="38">
        <v>4</v>
      </c>
      <c r="L19" s="39">
        <v>0.8</v>
      </c>
      <c r="M19" s="38">
        <v>0</v>
      </c>
      <c r="N19" s="39">
        <v>0</v>
      </c>
      <c r="O19" s="38">
        <v>0</v>
      </c>
      <c r="P19" s="39">
        <v>0</v>
      </c>
      <c r="Q19" s="38">
        <v>3</v>
      </c>
      <c r="R19" s="39">
        <v>1</v>
      </c>
      <c r="S19" s="38">
        <v>1</v>
      </c>
      <c r="T19" s="39">
        <v>1</v>
      </c>
      <c r="U19" s="38">
        <v>0</v>
      </c>
      <c r="V19" s="39">
        <v>0</v>
      </c>
      <c r="W19" s="38">
        <v>7</v>
      </c>
      <c r="X19" s="39">
        <v>0.875</v>
      </c>
    </row>
    <row r="20" spans="1:24" ht="24" x14ac:dyDescent="0.15">
      <c r="A20" s="68"/>
      <c r="B20" s="69"/>
      <c r="C20" s="37" t="s">
        <v>210</v>
      </c>
      <c r="D20" s="38">
        <v>0</v>
      </c>
      <c r="E20" s="38">
        <v>0</v>
      </c>
      <c r="F20" s="38">
        <v>0</v>
      </c>
      <c r="G20" s="38">
        <v>0</v>
      </c>
      <c r="H20" s="39">
        <v>0</v>
      </c>
      <c r="I20" s="38">
        <v>0</v>
      </c>
      <c r="J20" s="39">
        <v>0</v>
      </c>
      <c r="K20" s="38">
        <v>0</v>
      </c>
      <c r="L20" s="39">
        <v>0</v>
      </c>
      <c r="M20" s="38">
        <v>0</v>
      </c>
      <c r="N20" s="39">
        <v>0</v>
      </c>
      <c r="O20" s="38">
        <v>0</v>
      </c>
      <c r="P20" s="39">
        <v>0</v>
      </c>
      <c r="Q20" s="38">
        <v>0</v>
      </c>
      <c r="R20" s="39">
        <v>0</v>
      </c>
      <c r="S20" s="38">
        <v>0</v>
      </c>
      <c r="T20" s="39">
        <v>0</v>
      </c>
      <c r="U20" s="38">
        <v>0</v>
      </c>
      <c r="V20" s="39">
        <v>0</v>
      </c>
      <c r="W20" s="38">
        <v>0</v>
      </c>
      <c r="X20" s="39">
        <v>0</v>
      </c>
    </row>
    <row r="21" spans="1:24" ht="12" x14ac:dyDescent="0.15">
      <c r="A21" s="68"/>
      <c r="B21" s="69" t="s">
        <v>211</v>
      </c>
      <c r="C21" s="37" t="s">
        <v>209</v>
      </c>
      <c r="D21" s="38">
        <v>14</v>
      </c>
      <c r="E21" s="38">
        <v>11</v>
      </c>
      <c r="F21" s="38">
        <v>3</v>
      </c>
      <c r="G21" s="38">
        <v>9</v>
      </c>
      <c r="H21" s="39">
        <v>1</v>
      </c>
      <c r="I21" s="38">
        <v>0</v>
      </c>
      <c r="J21" s="39">
        <v>0</v>
      </c>
      <c r="K21" s="38">
        <v>2</v>
      </c>
      <c r="L21" s="39">
        <v>0.18181818181818182</v>
      </c>
      <c r="M21" s="38">
        <v>3</v>
      </c>
      <c r="N21" s="39">
        <v>1</v>
      </c>
      <c r="O21" s="38">
        <v>0</v>
      </c>
      <c r="P21" s="39">
        <v>0</v>
      </c>
      <c r="Q21" s="38">
        <v>0</v>
      </c>
      <c r="R21" s="39">
        <v>0</v>
      </c>
      <c r="S21" s="38">
        <v>12</v>
      </c>
      <c r="T21" s="39">
        <v>1</v>
      </c>
      <c r="U21" s="38">
        <v>0</v>
      </c>
      <c r="V21" s="39">
        <v>0</v>
      </c>
      <c r="W21" s="38">
        <v>2</v>
      </c>
      <c r="X21" s="39">
        <v>0.14285714285714285</v>
      </c>
    </row>
    <row r="22" spans="1:24" ht="24" x14ac:dyDescent="0.15">
      <c r="A22" s="68"/>
      <c r="B22" s="69"/>
      <c r="C22" s="37" t="s">
        <v>210</v>
      </c>
      <c r="D22" s="38">
        <v>0</v>
      </c>
      <c r="E22" s="38">
        <v>0</v>
      </c>
      <c r="F22" s="38">
        <v>0</v>
      </c>
      <c r="G22" s="38">
        <v>0</v>
      </c>
      <c r="H22" s="39">
        <v>0</v>
      </c>
      <c r="I22" s="38">
        <v>0</v>
      </c>
      <c r="J22" s="39">
        <v>0</v>
      </c>
      <c r="K22" s="38">
        <v>0</v>
      </c>
      <c r="L22" s="39">
        <v>0</v>
      </c>
      <c r="M22" s="38">
        <v>0</v>
      </c>
      <c r="N22" s="39">
        <v>0</v>
      </c>
      <c r="O22" s="38">
        <v>0</v>
      </c>
      <c r="P22" s="39">
        <v>0</v>
      </c>
      <c r="Q22" s="38">
        <v>0</v>
      </c>
      <c r="R22" s="39">
        <v>0</v>
      </c>
      <c r="S22" s="38">
        <v>0</v>
      </c>
      <c r="T22" s="39">
        <v>0</v>
      </c>
      <c r="U22" s="38">
        <v>0</v>
      </c>
      <c r="V22" s="39">
        <v>0</v>
      </c>
      <c r="W22" s="38">
        <v>0</v>
      </c>
      <c r="X22" s="39">
        <v>0</v>
      </c>
    </row>
    <row r="23" spans="1:24" ht="12" x14ac:dyDescent="0.15">
      <c r="A23" s="68"/>
      <c r="B23" s="69" t="s">
        <v>54</v>
      </c>
      <c r="C23" s="37" t="s">
        <v>209</v>
      </c>
      <c r="D23" s="38">
        <v>0</v>
      </c>
      <c r="E23" s="38">
        <v>0</v>
      </c>
      <c r="F23" s="38">
        <v>0</v>
      </c>
      <c r="G23" s="38">
        <v>0</v>
      </c>
      <c r="H23" s="39">
        <v>0</v>
      </c>
      <c r="I23" s="38">
        <v>0</v>
      </c>
      <c r="J23" s="39">
        <v>0</v>
      </c>
      <c r="K23" s="38">
        <v>0</v>
      </c>
      <c r="L23" s="39">
        <v>0</v>
      </c>
      <c r="M23" s="38">
        <v>0</v>
      </c>
      <c r="N23" s="39">
        <v>0</v>
      </c>
      <c r="O23" s="38">
        <v>0</v>
      </c>
      <c r="P23" s="39">
        <v>0</v>
      </c>
      <c r="Q23" s="38">
        <v>0</v>
      </c>
      <c r="R23" s="39">
        <v>0</v>
      </c>
      <c r="S23" s="38">
        <v>0</v>
      </c>
      <c r="T23" s="39">
        <v>0</v>
      </c>
      <c r="U23" s="38">
        <v>0</v>
      </c>
      <c r="V23" s="39">
        <v>0</v>
      </c>
      <c r="W23" s="38">
        <v>0</v>
      </c>
      <c r="X23" s="39">
        <v>0</v>
      </c>
    </row>
    <row r="24" spans="1:24" ht="24" x14ac:dyDescent="0.15">
      <c r="A24" s="68"/>
      <c r="B24" s="69"/>
      <c r="C24" s="37" t="s">
        <v>210</v>
      </c>
      <c r="D24" s="38">
        <v>0</v>
      </c>
      <c r="E24" s="38">
        <v>0</v>
      </c>
      <c r="F24" s="38">
        <v>0</v>
      </c>
      <c r="G24" s="38">
        <v>0</v>
      </c>
      <c r="H24" s="39">
        <v>0</v>
      </c>
      <c r="I24" s="38">
        <v>0</v>
      </c>
      <c r="J24" s="39">
        <v>0</v>
      </c>
      <c r="K24" s="38">
        <v>0</v>
      </c>
      <c r="L24" s="39">
        <v>0</v>
      </c>
      <c r="M24" s="38">
        <v>0</v>
      </c>
      <c r="N24" s="39">
        <v>0</v>
      </c>
      <c r="O24" s="38">
        <v>0</v>
      </c>
      <c r="P24" s="39">
        <v>0</v>
      </c>
      <c r="Q24" s="38">
        <v>0</v>
      </c>
      <c r="R24" s="39">
        <v>0</v>
      </c>
      <c r="S24" s="38">
        <v>0</v>
      </c>
      <c r="T24" s="39">
        <v>0</v>
      </c>
      <c r="U24" s="38">
        <v>0</v>
      </c>
      <c r="V24" s="39">
        <v>0</v>
      </c>
      <c r="W24" s="38">
        <v>0</v>
      </c>
      <c r="X24" s="39">
        <v>0</v>
      </c>
    </row>
    <row r="25" spans="1:24" ht="12" x14ac:dyDescent="0.15">
      <c r="A25" s="68"/>
      <c r="B25" s="69" t="s">
        <v>55</v>
      </c>
      <c r="C25" s="37" t="s">
        <v>209</v>
      </c>
      <c r="D25" s="38">
        <v>5</v>
      </c>
      <c r="E25" s="38">
        <v>3</v>
      </c>
      <c r="F25" s="38">
        <v>2</v>
      </c>
      <c r="G25" s="38">
        <v>1</v>
      </c>
      <c r="H25" s="39">
        <v>1</v>
      </c>
      <c r="I25" s="38">
        <v>0</v>
      </c>
      <c r="J25" s="39">
        <v>0</v>
      </c>
      <c r="K25" s="38">
        <v>2</v>
      </c>
      <c r="L25" s="39">
        <v>0.66666666666666663</v>
      </c>
      <c r="M25" s="38">
        <v>0</v>
      </c>
      <c r="N25" s="39">
        <v>0</v>
      </c>
      <c r="O25" s="38">
        <v>1</v>
      </c>
      <c r="P25" s="39">
        <v>1</v>
      </c>
      <c r="Q25" s="38">
        <v>1</v>
      </c>
      <c r="R25" s="39">
        <v>0.5</v>
      </c>
      <c r="S25" s="38">
        <v>1</v>
      </c>
      <c r="T25" s="39">
        <v>0.5</v>
      </c>
      <c r="U25" s="38">
        <v>1</v>
      </c>
      <c r="V25" s="39">
        <v>0.5</v>
      </c>
      <c r="W25" s="38">
        <v>3</v>
      </c>
      <c r="X25" s="39">
        <v>0.6</v>
      </c>
    </row>
    <row r="26" spans="1:24" ht="24" x14ac:dyDescent="0.15">
      <c r="A26" s="68"/>
      <c r="B26" s="69"/>
      <c r="C26" s="37" t="s">
        <v>210</v>
      </c>
      <c r="D26" s="38">
        <v>0</v>
      </c>
      <c r="E26" s="38">
        <v>0</v>
      </c>
      <c r="F26" s="38">
        <v>0</v>
      </c>
      <c r="G26" s="38">
        <v>0</v>
      </c>
      <c r="H26" s="39">
        <v>0</v>
      </c>
      <c r="I26" s="38">
        <v>0</v>
      </c>
      <c r="J26" s="39">
        <v>0</v>
      </c>
      <c r="K26" s="38">
        <v>0</v>
      </c>
      <c r="L26" s="39">
        <v>0</v>
      </c>
      <c r="M26" s="38">
        <v>0</v>
      </c>
      <c r="N26" s="39">
        <v>0</v>
      </c>
      <c r="O26" s="38">
        <v>0</v>
      </c>
      <c r="P26" s="39">
        <v>0</v>
      </c>
      <c r="Q26" s="38">
        <v>0</v>
      </c>
      <c r="R26" s="39">
        <v>0</v>
      </c>
      <c r="S26" s="38">
        <v>0</v>
      </c>
      <c r="T26" s="39">
        <v>0</v>
      </c>
      <c r="U26" s="38">
        <v>0</v>
      </c>
      <c r="V26" s="39">
        <v>0</v>
      </c>
      <c r="W26" s="38">
        <v>0</v>
      </c>
      <c r="X26" s="39">
        <v>0</v>
      </c>
    </row>
    <row r="27" spans="1:24" ht="12" x14ac:dyDescent="0.15">
      <c r="A27" s="68"/>
      <c r="B27" s="69" t="s">
        <v>56</v>
      </c>
      <c r="C27" s="37" t="s">
        <v>209</v>
      </c>
      <c r="D27" s="38">
        <v>0</v>
      </c>
      <c r="E27" s="38">
        <v>0</v>
      </c>
      <c r="F27" s="38">
        <v>0</v>
      </c>
      <c r="G27" s="38">
        <v>0</v>
      </c>
      <c r="H27" s="39">
        <v>0</v>
      </c>
      <c r="I27" s="38">
        <v>0</v>
      </c>
      <c r="J27" s="39">
        <v>0</v>
      </c>
      <c r="K27" s="38">
        <v>0</v>
      </c>
      <c r="L27" s="39">
        <v>0</v>
      </c>
      <c r="M27" s="38">
        <v>0</v>
      </c>
      <c r="N27" s="39">
        <v>0</v>
      </c>
      <c r="O27" s="38">
        <v>0</v>
      </c>
      <c r="P27" s="39">
        <v>0</v>
      </c>
      <c r="Q27" s="38">
        <v>0</v>
      </c>
      <c r="R27" s="39">
        <v>0</v>
      </c>
      <c r="S27" s="38">
        <v>0</v>
      </c>
      <c r="T27" s="39">
        <v>0</v>
      </c>
      <c r="U27" s="38">
        <v>0</v>
      </c>
      <c r="V27" s="39">
        <v>0</v>
      </c>
      <c r="W27" s="38">
        <v>0</v>
      </c>
      <c r="X27" s="39">
        <v>0</v>
      </c>
    </row>
    <row r="28" spans="1:24" ht="24" x14ac:dyDescent="0.15">
      <c r="A28" s="68"/>
      <c r="B28" s="69"/>
      <c r="C28" s="37" t="s">
        <v>210</v>
      </c>
      <c r="D28" s="38">
        <v>0</v>
      </c>
      <c r="E28" s="38">
        <v>0</v>
      </c>
      <c r="F28" s="38">
        <v>0</v>
      </c>
      <c r="G28" s="38">
        <v>0</v>
      </c>
      <c r="H28" s="39">
        <v>0</v>
      </c>
      <c r="I28" s="38">
        <v>0</v>
      </c>
      <c r="J28" s="39">
        <v>0</v>
      </c>
      <c r="K28" s="38">
        <v>0</v>
      </c>
      <c r="L28" s="39">
        <v>0</v>
      </c>
      <c r="M28" s="38">
        <v>0</v>
      </c>
      <c r="N28" s="39">
        <v>0</v>
      </c>
      <c r="O28" s="38">
        <v>0</v>
      </c>
      <c r="P28" s="39">
        <v>0</v>
      </c>
      <c r="Q28" s="38">
        <v>0</v>
      </c>
      <c r="R28" s="39">
        <v>0</v>
      </c>
      <c r="S28" s="38">
        <v>0</v>
      </c>
      <c r="T28" s="39">
        <v>0</v>
      </c>
      <c r="U28" s="38">
        <v>0</v>
      </c>
      <c r="V28" s="39">
        <v>0</v>
      </c>
      <c r="W28" s="38">
        <v>0</v>
      </c>
      <c r="X28" s="39">
        <v>0</v>
      </c>
    </row>
    <row r="29" spans="1:24" ht="12" x14ac:dyDescent="0.15">
      <c r="A29" s="68"/>
      <c r="B29" s="69" t="s">
        <v>58</v>
      </c>
      <c r="C29" s="37" t="s">
        <v>209</v>
      </c>
      <c r="D29" s="38">
        <v>7</v>
      </c>
      <c r="E29" s="38">
        <v>5</v>
      </c>
      <c r="F29" s="38">
        <v>2</v>
      </c>
      <c r="G29" s="38">
        <v>3</v>
      </c>
      <c r="H29" s="39">
        <v>1</v>
      </c>
      <c r="I29" s="38">
        <v>0</v>
      </c>
      <c r="J29" s="39">
        <v>0</v>
      </c>
      <c r="K29" s="38">
        <v>2</v>
      </c>
      <c r="L29" s="39">
        <v>0.4</v>
      </c>
      <c r="M29" s="38">
        <v>0</v>
      </c>
      <c r="N29" s="39">
        <v>0</v>
      </c>
      <c r="O29" s="38">
        <v>0</v>
      </c>
      <c r="P29" s="39">
        <v>0</v>
      </c>
      <c r="Q29" s="38">
        <v>2</v>
      </c>
      <c r="R29" s="39">
        <v>1</v>
      </c>
      <c r="S29" s="38">
        <v>3</v>
      </c>
      <c r="T29" s="39">
        <v>1</v>
      </c>
      <c r="U29" s="38">
        <v>0</v>
      </c>
      <c r="V29" s="39">
        <v>0</v>
      </c>
      <c r="W29" s="38">
        <v>4</v>
      </c>
      <c r="X29" s="39">
        <v>0.5714285714285714</v>
      </c>
    </row>
    <row r="30" spans="1:24" ht="24" x14ac:dyDescent="0.15">
      <c r="A30" s="68"/>
      <c r="B30" s="69"/>
      <c r="C30" s="37" t="s">
        <v>210</v>
      </c>
      <c r="D30" s="38">
        <v>0</v>
      </c>
      <c r="E30" s="38">
        <v>0</v>
      </c>
      <c r="F30" s="38">
        <v>0</v>
      </c>
      <c r="G30" s="38">
        <v>0</v>
      </c>
      <c r="H30" s="39">
        <v>0</v>
      </c>
      <c r="I30" s="38">
        <v>0</v>
      </c>
      <c r="J30" s="39">
        <v>0</v>
      </c>
      <c r="K30" s="38">
        <v>0</v>
      </c>
      <c r="L30" s="39">
        <v>0</v>
      </c>
      <c r="M30" s="38">
        <v>0</v>
      </c>
      <c r="N30" s="39">
        <v>0</v>
      </c>
      <c r="O30" s="38">
        <v>0</v>
      </c>
      <c r="P30" s="39">
        <v>0</v>
      </c>
      <c r="Q30" s="38">
        <v>0</v>
      </c>
      <c r="R30" s="39">
        <v>0</v>
      </c>
      <c r="S30" s="38">
        <v>0</v>
      </c>
      <c r="T30" s="39">
        <v>0</v>
      </c>
      <c r="U30" s="38">
        <v>0</v>
      </c>
      <c r="V30" s="39">
        <v>0</v>
      </c>
      <c r="W30" s="38">
        <v>0</v>
      </c>
      <c r="X30" s="39">
        <v>0</v>
      </c>
    </row>
    <row r="31" spans="1:24" ht="12" x14ac:dyDescent="0.15">
      <c r="A31" s="68" t="s">
        <v>59</v>
      </c>
      <c r="B31" s="69" t="s">
        <v>60</v>
      </c>
      <c r="C31" s="37" t="s">
        <v>209</v>
      </c>
      <c r="D31" s="38">
        <v>4</v>
      </c>
      <c r="E31" s="38">
        <v>2</v>
      </c>
      <c r="F31" s="38">
        <v>2</v>
      </c>
      <c r="G31" s="38">
        <v>1</v>
      </c>
      <c r="H31" s="39">
        <v>0.5</v>
      </c>
      <c r="I31" s="38">
        <v>1</v>
      </c>
      <c r="J31" s="39">
        <v>0.5</v>
      </c>
      <c r="K31" s="38">
        <v>0</v>
      </c>
      <c r="L31" s="39">
        <v>0</v>
      </c>
      <c r="M31" s="38">
        <v>0</v>
      </c>
      <c r="N31" s="39">
        <v>0</v>
      </c>
      <c r="O31" s="38">
        <v>0</v>
      </c>
      <c r="P31" s="39">
        <v>0</v>
      </c>
      <c r="Q31" s="38">
        <v>2</v>
      </c>
      <c r="R31" s="39">
        <v>1</v>
      </c>
      <c r="S31" s="38">
        <v>1</v>
      </c>
      <c r="T31" s="39">
        <v>0.5</v>
      </c>
      <c r="U31" s="38">
        <v>1</v>
      </c>
      <c r="V31" s="39">
        <v>0.5</v>
      </c>
      <c r="W31" s="38">
        <v>2</v>
      </c>
      <c r="X31" s="39">
        <v>0.5</v>
      </c>
    </row>
    <row r="32" spans="1:24" ht="24" x14ac:dyDescent="0.15">
      <c r="A32" s="68"/>
      <c r="B32" s="69"/>
      <c r="C32" s="37" t="s">
        <v>210</v>
      </c>
      <c r="D32" s="38">
        <v>0</v>
      </c>
      <c r="E32" s="38">
        <v>0</v>
      </c>
      <c r="F32" s="38">
        <v>0</v>
      </c>
      <c r="G32" s="38">
        <v>0</v>
      </c>
      <c r="H32" s="39">
        <v>0</v>
      </c>
      <c r="I32" s="38">
        <v>0</v>
      </c>
      <c r="J32" s="39">
        <v>0</v>
      </c>
      <c r="K32" s="38">
        <v>0</v>
      </c>
      <c r="L32" s="39">
        <v>0</v>
      </c>
      <c r="M32" s="38">
        <v>0</v>
      </c>
      <c r="N32" s="39">
        <v>0</v>
      </c>
      <c r="O32" s="38">
        <v>0</v>
      </c>
      <c r="P32" s="39">
        <v>0</v>
      </c>
      <c r="Q32" s="38">
        <v>0</v>
      </c>
      <c r="R32" s="39">
        <v>0</v>
      </c>
      <c r="S32" s="38">
        <v>0</v>
      </c>
      <c r="T32" s="39">
        <v>0</v>
      </c>
      <c r="U32" s="38">
        <v>0</v>
      </c>
      <c r="V32" s="39">
        <v>0</v>
      </c>
      <c r="W32" s="38">
        <v>0</v>
      </c>
      <c r="X32" s="39">
        <v>0</v>
      </c>
    </row>
    <row r="33" spans="1:24" ht="12" x14ac:dyDescent="0.15">
      <c r="A33" s="68"/>
      <c r="B33" s="69" t="s">
        <v>61</v>
      </c>
      <c r="C33" s="37" t="s">
        <v>209</v>
      </c>
      <c r="D33" s="38">
        <v>1</v>
      </c>
      <c r="E33" s="38">
        <v>1</v>
      </c>
      <c r="F33" s="38">
        <v>0</v>
      </c>
      <c r="G33" s="38">
        <v>0</v>
      </c>
      <c r="H33" s="39">
        <v>0</v>
      </c>
      <c r="I33" s="38">
        <v>0</v>
      </c>
      <c r="J33" s="39">
        <v>0</v>
      </c>
      <c r="K33" s="38">
        <v>1</v>
      </c>
      <c r="L33" s="39">
        <v>1</v>
      </c>
      <c r="M33" s="38">
        <v>0</v>
      </c>
      <c r="N33" s="39">
        <v>0</v>
      </c>
      <c r="O33" s="38">
        <v>0</v>
      </c>
      <c r="P33" s="39">
        <v>0</v>
      </c>
      <c r="Q33" s="38">
        <v>0</v>
      </c>
      <c r="R33" s="39">
        <v>0</v>
      </c>
      <c r="S33" s="38">
        <v>0</v>
      </c>
      <c r="T33" s="39">
        <v>0</v>
      </c>
      <c r="U33" s="38">
        <v>0</v>
      </c>
      <c r="V33" s="39">
        <v>0</v>
      </c>
      <c r="W33" s="38">
        <v>1</v>
      </c>
      <c r="X33" s="39">
        <v>1</v>
      </c>
    </row>
    <row r="34" spans="1:24" ht="24" x14ac:dyDescent="0.15">
      <c r="A34" s="68"/>
      <c r="B34" s="69"/>
      <c r="C34" s="37" t="s">
        <v>210</v>
      </c>
      <c r="D34" s="38">
        <v>4</v>
      </c>
      <c r="E34" s="38">
        <v>4</v>
      </c>
      <c r="F34" s="38">
        <v>0</v>
      </c>
      <c r="G34" s="38">
        <v>4</v>
      </c>
      <c r="H34" s="39">
        <v>1</v>
      </c>
      <c r="I34" s="38">
        <v>0</v>
      </c>
      <c r="J34" s="39">
        <v>0</v>
      </c>
      <c r="K34" s="38">
        <v>0</v>
      </c>
      <c r="L34" s="39">
        <v>0</v>
      </c>
      <c r="M34" s="38">
        <v>0</v>
      </c>
      <c r="N34" s="39">
        <v>0</v>
      </c>
      <c r="O34" s="38">
        <v>0</v>
      </c>
      <c r="P34" s="39">
        <v>0</v>
      </c>
      <c r="Q34" s="38">
        <v>0</v>
      </c>
      <c r="R34" s="39">
        <v>0</v>
      </c>
      <c r="S34" s="38">
        <v>4</v>
      </c>
      <c r="T34" s="39">
        <v>1</v>
      </c>
      <c r="U34" s="38">
        <v>0</v>
      </c>
      <c r="V34" s="39">
        <v>0</v>
      </c>
      <c r="W34" s="38">
        <v>0</v>
      </c>
      <c r="X34" s="39">
        <v>0</v>
      </c>
    </row>
    <row r="35" spans="1:24" ht="12" x14ac:dyDescent="0.15">
      <c r="A35" s="68"/>
      <c r="B35" s="69" t="s">
        <v>62</v>
      </c>
      <c r="C35" s="37" t="s">
        <v>209</v>
      </c>
      <c r="D35" s="38">
        <v>0</v>
      </c>
      <c r="E35" s="38">
        <v>0</v>
      </c>
      <c r="F35" s="38">
        <v>0</v>
      </c>
      <c r="G35" s="38">
        <v>0</v>
      </c>
      <c r="H35" s="39">
        <v>0</v>
      </c>
      <c r="I35" s="38">
        <v>0</v>
      </c>
      <c r="J35" s="39">
        <v>0</v>
      </c>
      <c r="K35" s="38">
        <v>0</v>
      </c>
      <c r="L35" s="39">
        <v>0</v>
      </c>
      <c r="M35" s="38">
        <v>0</v>
      </c>
      <c r="N35" s="39">
        <v>0</v>
      </c>
      <c r="O35" s="38">
        <v>0</v>
      </c>
      <c r="P35" s="39">
        <v>0</v>
      </c>
      <c r="Q35" s="38">
        <v>0</v>
      </c>
      <c r="R35" s="39">
        <v>0</v>
      </c>
      <c r="S35" s="38">
        <v>0</v>
      </c>
      <c r="T35" s="39">
        <v>0</v>
      </c>
      <c r="U35" s="38">
        <v>0</v>
      </c>
      <c r="V35" s="39">
        <v>0</v>
      </c>
      <c r="W35" s="38">
        <v>0</v>
      </c>
      <c r="X35" s="39">
        <v>0</v>
      </c>
    </row>
    <row r="36" spans="1:24" ht="24" x14ac:dyDescent="0.15">
      <c r="A36" s="68"/>
      <c r="B36" s="69"/>
      <c r="C36" s="37" t="s">
        <v>210</v>
      </c>
      <c r="D36" s="38">
        <v>0</v>
      </c>
      <c r="E36" s="38">
        <v>0</v>
      </c>
      <c r="F36" s="38">
        <v>0</v>
      </c>
      <c r="G36" s="38">
        <v>0</v>
      </c>
      <c r="H36" s="39">
        <v>0</v>
      </c>
      <c r="I36" s="38">
        <v>0</v>
      </c>
      <c r="J36" s="39">
        <v>0</v>
      </c>
      <c r="K36" s="38">
        <v>0</v>
      </c>
      <c r="L36" s="39">
        <v>0</v>
      </c>
      <c r="M36" s="38">
        <v>0</v>
      </c>
      <c r="N36" s="39">
        <v>0</v>
      </c>
      <c r="O36" s="38">
        <v>0</v>
      </c>
      <c r="P36" s="39">
        <v>0</v>
      </c>
      <c r="Q36" s="38">
        <v>0</v>
      </c>
      <c r="R36" s="39">
        <v>0</v>
      </c>
      <c r="S36" s="38">
        <v>0</v>
      </c>
      <c r="T36" s="39">
        <v>0</v>
      </c>
      <c r="U36" s="38">
        <v>0</v>
      </c>
      <c r="V36" s="39">
        <v>0</v>
      </c>
      <c r="W36" s="38">
        <v>0</v>
      </c>
      <c r="X36" s="39">
        <v>0</v>
      </c>
    </row>
    <row r="37" spans="1:24" ht="12" x14ac:dyDescent="0.15">
      <c r="A37" s="68"/>
      <c r="B37" s="69" t="s">
        <v>63</v>
      </c>
      <c r="C37" s="37" t="s">
        <v>209</v>
      </c>
      <c r="D37" s="38">
        <v>0</v>
      </c>
      <c r="E37" s="38">
        <v>0</v>
      </c>
      <c r="F37" s="38">
        <v>0</v>
      </c>
      <c r="G37" s="38">
        <v>0</v>
      </c>
      <c r="H37" s="39">
        <v>0</v>
      </c>
      <c r="I37" s="38">
        <v>0</v>
      </c>
      <c r="J37" s="39">
        <v>0</v>
      </c>
      <c r="K37" s="38">
        <v>0</v>
      </c>
      <c r="L37" s="39">
        <v>0</v>
      </c>
      <c r="M37" s="38">
        <v>0</v>
      </c>
      <c r="N37" s="39">
        <v>0</v>
      </c>
      <c r="O37" s="38">
        <v>0</v>
      </c>
      <c r="P37" s="39">
        <v>0</v>
      </c>
      <c r="Q37" s="38">
        <v>0</v>
      </c>
      <c r="R37" s="39">
        <v>0</v>
      </c>
      <c r="S37" s="38">
        <v>0</v>
      </c>
      <c r="T37" s="39">
        <v>0</v>
      </c>
      <c r="U37" s="38">
        <v>0</v>
      </c>
      <c r="V37" s="39">
        <v>0</v>
      </c>
      <c r="W37" s="38">
        <v>0</v>
      </c>
      <c r="X37" s="39">
        <v>0</v>
      </c>
    </row>
    <row r="38" spans="1:24" ht="24" x14ac:dyDescent="0.15">
      <c r="A38" s="68"/>
      <c r="B38" s="69"/>
      <c r="C38" s="37" t="s">
        <v>210</v>
      </c>
      <c r="D38" s="38">
        <v>0</v>
      </c>
      <c r="E38" s="38">
        <v>0</v>
      </c>
      <c r="F38" s="38">
        <v>0</v>
      </c>
      <c r="G38" s="38">
        <v>0</v>
      </c>
      <c r="H38" s="39">
        <v>0</v>
      </c>
      <c r="I38" s="38">
        <v>0</v>
      </c>
      <c r="J38" s="39">
        <v>0</v>
      </c>
      <c r="K38" s="38">
        <v>0</v>
      </c>
      <c r="L38" s="39">
        <v>0</v>
      </c>
      <c r="M38" s="38">
        <v>0</v>
      </c>
      <c r="N38" s="39">
        <v>0</v>
      </c>
      <c r="O38" s="38">
        <v>0</v>
      </c>
      <c r="P38" s="39">
        <v>0</v>
      </c>
      <c r="Q38" s="38">
        <v>0</v>
      </c>
      <c r="R38" s="39">
        <v>0</v>
      </c>
      <c r="S38" s="38">
        <v>0</v>
      </c>
      <c r="T38" s="39">
        <v>0</v>
      </c>
      <c r="U38" s="38">
        <v>0</v>
      </c>
      <c r="V38" s="39">
        <v>0</v>
      </c>
      <c r="W38" s="38">
        <v>0</v>
      </c>
      <c r="X38" s="39">
        <v>0</v>
      </c>
    </row>
    <row r="39" spans="1:24" ht="12" x14ac:dyDescent="0.15">
      <c r="A39" s="68"/>
      <c r="B39" s="69" t="s">
        <v>65</v>
      </c>
      <c r="C39" s="37" t="s">
        <v>209</v>
      </c>
      <c r="D39" s="38">
        <v>2</v>
      </c>
      <c r="E39" s="38">
        <v>2</v>
      </c>
      <c r="F39" s="38">
        <v>0</v>
      </c>
      <c r="G39" s="38">
        <v>2</v>
      </c>
      <c r="H39" s="39">
        <v>1</v>
      </c>
      <c r="I39" s="38">
        <v>0</v>
      </c>
      <c r="J39" s="39">
        <v>0</v>
      </c>
      <c r="K39" s="38">
        <v>0</v>
      </c>
      <c r="L39" s="39">
        <v>0</v>
      </c>
      <c r="M39" s="38">
        <v>0</v>
      </c>
      <c r="N39" s="39">
        <v>0</v>
      </c>
      <c r="O39" s="38">
        <v>0</v>
      </c>
      <c r="P39" s="39">
        <v>0</v>
      </c>
      <c r="Q39" s="38">
        <v>0</v>
      </c>
      <c r="R39" s="39">
        <v>0</v>
      </c>
      <c r="S39" s="38">
        <v>2</v>
      </c>
      <c r="T39" s="39">
        <v>1</v>
      </c>
      <c r="U39" s="38">
        <v>0</v>
      </c>
      <c r="V39" s="39">
        <v>0</v>
      </c>
      <c r="W39" s="38">
        <v>0</v>
      </c>
      <c r="X39" s="39">
        <v>0</v>
      </c>
    </row>
    <row r="40" spans="1:24" ht="24" x14ac:dyDescent="0.15">
      <c r="A40" s="68"/>
      <c r="B40" s="69"/>
      <c r="C40" s="37" t="s">
        <v>210</v>
      </c>
      <c r="D40" s="38">
        <v>0</v>
      </c>
      <c r="E40" s="38">
        <v>0</v>
      </c>
      <c r="F40" s="38">
        <v>0</v>
      </c>
      <c r="G40" s="38">
        <v>0</v>
      </c>
      <c r="H40" s="39">
        <v>0</v>
      </c>
      <c r="I40" s="38">
        <v>0</v>
      </c>
      <c r="J40" s="39">
        <v>0</v>
      </c>
      <c r="K40" s="38">
        <v>0</v>
      </c>
      <c r="L40" s="39">
        <v>0</v>
      </c>
      <c r="M40" s="38">
        <v>0</v>
      </c>
      <c r="N40" s="39">
        <v>0</v>
      </c>
      <c r="O40" s="38">
        <v>0</v>
      </c>
      <c r="P40" s="39">
        <v>0</v>
      </c>
      <c r="Q40" s="38">
        <v>0</v>
      </c>
      <c r="R40" s="39">
        <v>0</v>
      </c>
      <c r="S40" s="38">
        <v>0</v>
      </c>
      <c r="T40" s="39">
        <v>0</v>
      </c>
      <c r="U40" s="38">
        <v>0</v>
      </c>
      <c r="V40" s="39">
        <v>0</v>
      </c>
      <c r="W40" s="38">
        <v>0</v>
      </c>
      <c r="X40" s="39">
        <v>0</v>
      </c>
    </row>
    <row r="41" spans="1:24" ht="12" x14ac:dyDescent="0.15">
      <c r="A41" s="68"/>
      <c r="B41" s="70" t="s">
        <v>66</v>
      </c>
      <c r="C41" s="37" t="s">
        <v>209</v>
      </c>
      <c r="D41" s="38">
        <v>0</v>
      </c>
      <c r="E41" s="38">
        <v>0</v>
      </c>
      <c r="F41" s="38">
        <v>0</v>
      </c>
      <c r="G41" s="38">
        <v>0</v>
      </c>
      <c r="H41" s="39">
        <v>0</v>
      </c>
      <c r="I41" s="38">
        <v>0</v>
      </c>
      <c r="J41" s="39">
        <v>0</v>
      </c>
      <c r="K41" s="38">
        <v>0</v>
      </c>
      <c r="L41" s="39">
        <v>0</v>
      </c>
      <c r="M41" s="38">
        <v>0</v>
      </c>
      <c r="N41" s="39">
        <v>0</v>
      </c>
      <c r="O41" s="38">
        <v>0</v>
      </c>
      <c r="P41" s="39">
        <v>0</v>
      </c>
      <c r="Q41" s="38">
        <v>0</v>
      </c>
      <c r="R41" s="39">
        <v>0</v>
      </c>
      <c r="S41" s="38">
        <v>0</v>
      </c>
      <c r="T41" s="39">
        <v>0</v>
      </c>
      <c r="U41" s="38">
        <v>0</v>
      </c>
      <c r="V41" s="39">
        <v>0</v>
      </c>
      <c r="W41" s="38">
        <v>0</v>
      </c>
      <c r="X41" s="39">
        <v>0</v>
      </c>
    </row>
    <row r="42" spans="1:24" ht="24" x14ac:dyDescent="0.15">
      <c r="A42" s="68"/>
      <c r="B42" s="70"/>
      <c r="C42" s="37" t="s">
        <v>210</v>
      </c>
      <c r="D42" s="38">
        <v>0</v>
      </c>
      <c r="E42" s="38">
        <v>0</v>
      </c>
      <c r="F42" s="38">
        <v>0</v>
      </c>
      <c r="G42" s="38">
        <v>0</v>
      </c>
      <c r="H42" s="39">
        <v>0</v>
      </c>
      <c r="I42" s="38">
        <v>0</v>
      </c>
      <c r="J42" s="39">
        <v>0</v>
      </c>
      <c r="K42" s="38">
        <v>0</v>
      </c>
      <c r="L42" s="39">
        <v>0</v>
      </c>
      <c r="M42" s="38">
        <v>0</v>
      </c>
      <c r="N42" s="39">
        <v>0</v>
      </c>
      <c r="O42" s="38">
        <v>0</v>
      </c>
      <c r="P42" s="39">
        <v>0</v>
      </c>
      <c r="Q42" s="38">
        <v>0</v>
      </c>
      <c r="R42" s="39">
        <v>0</v>
      </c>
      <c r="S42" s="38">
        <v>0</v>
      </c>
      <c r="T42" s="39">
        <v>0</v>
      </c>
      <c r="U42" s="38">
        <v>0</v>
      </c>
      <c r="V42" s="39">
        <v>0</v>
      </c>
      <c r="W42" s="38">
        <v>0</v>
      </c>
      <c r="X42" s="39">
        <v>0</v>
      </c>
    </row>
    <row r="43" spans="1:24" ht="12" x14ac:dyDescent="0.15">
      <c r="A43" s="72"/>
      <c r="B43" s="69" t="s">
        <v>68</v>
      </c>
      <c r="C43" s="37" t="s">
        <v>209</v>
      </c>
      <c r="D43" s="38">
        <v>4</v>
      </c>
      <c r="E43" s="38">
        <v>4</v>
      </c>
      <c r="F43" s="38">
        <v>0</v>
      </c>
      <c r="G43" s="38">
        <v>3</v>
      </c>
      <c r="H43" s="39">
        <v>1</v>
      </c>
      <c r="I43" s="38">
        <v>0</v>
      </c>
      <c r="J43" s="39">
        <v>0</v>
      </c>
      <c r="K43" s="38">
        <v>1</v>
      </c>
      <c r="L43" s="39">
        <v>0.25</v>
      </c>
      <c r="M43" s="38">
        <v>0</v>
      </c>
      <c r="N43" s="39">
        <v>0</v>
      </c>
      <c r="O43" s="38">
        <v>0</v>
      </c>
      <c r="P43" s="39">
        <v>0</v>
      </c>
      <c r="Q43" s="38">
        <v>0</v>
      </c>
      <c r="R43" s="39">
        <v>0</v>
      </c>
      <c r="S43" s="38">
        <v>3</v>
      </c>
      <c r="T43" s="39">
        <v>1</v>
      </c>
      <c r="U43" s="38">
        <v>0</v>
      </c>
      <c r="V43" s="39">
        <v>0</v>
      </c>
      <c r="W43" s="38">
        <v>1</v>
      </c>
      <c r="X43" s="39">
        <v>0.25</v>
      </c>
    </row>
    <row r="44" spans="1:24" ht="24" x14ac:dyDescent="0.15">
      <c r="A44" s="72"/>
      <c r="B44" s="69"/>
      <c r="C44" s="37" t="s">
        <v>210</v>
      </c>
      <c r="D44" s="38">
        <v>0</v>
      </c>
      <c r="E44" s="38">
        <v>0</v>
      </c>
      <c r="F44" s="38">
        <v>0</v>
      </c>
      <c r="G44" s="38">
        <v>0</v>
      </c>
      <c r="H44" s="39">
        <v>0</v>
      </c>
      <c r="I44" s="38">
        <v>0</v>
      </c>
      <c r="J44" s="39">
        <v>0</v>
      </c>
      <c r="K44" s="38">
        <v>0</v>
      </c>
      <c r="L44" s="39">
        <v>0</v>
      </c>
      <c r="M44" s="38">
        <v>0</v>
      </c>
      <c r="N44" s="39">
        <v>0</v>
      </c>
      <c r="O44" s="38">
        <v>0</v>
      </c>
      <c r="P44" s="39">
        <v>0</v>
      </c>
      <c r="Q44" s="38">
        <v>0</v>
      </c>
      <c r="R44" s="39">
        <v>0</v>
      </c>
      <c r="S44" s="38">
        <v>0</v>
      </c>
      <c r="T44" s="39">
        <v>0</v>
      </c>
      <c r="U44" s="38">
        <v>0</v>
      </c>
      <c r="V44" s="39">
        <v>0</v>
      </c>
      <c r="W44" s="38">
        <v>0</v>
      </c>
      <c r="X44" s="39">
        <v>0</v>
      </c>
    </row>
    <row r="45" spans="1:24" ht="12" x14ac:dyDescent="0.15">
      <c r="A45" s="72"/>
      <c r="B45" s="70" t="s">
        <v>70</v>
      </c>
      <c r="C45" s="37" t="s">
        <v>209</v>
      </c>
      <c r="D45" s="38">
        <v>0</v>
      </c>
      <c r="E45" s="38">
        <v>0</v>
      </c>
      <c r="F45" s="38">
        <v>0</v>
      </c>
      <c r="G45" s="38">
        <v>0</v>
      </c>
      <c r="H45" s="39">
        <v>0</v>
      </c>
      <c r="I45" s="38">
        <v>0</v>
      </c>
      <c r="J45" s="39">
        <v>0</v>
      </c>
      <c r="K45" s="38">
        <v>0</v>
      </c>
      <c r="L45" s="39">
        <v>0</v>
      </c>
      <c r="M45" s="38">
        <v>0</v>
      </c>
      <c r="N45" s="39">
        <v>0</v>
      </c>
      <c r="O45" s="38">
        <v>0</v>
      </c>
      <c r="P45" s="39">
        <v>0</v>
      </c>
      <c r="Q45" s="38">
        <v>0</v>
      </c>
      <c r="R45" s="39">
        <v>0</v>
      </c>
      <c r="S45" s="38">
        <v>0</v>
      </c>
      <c r="T45" s="39">
        <v>0</v>
      </c>
      <c r="U45" s="38">
        <v>0</v>
      </c>
      <c r="V45" s="39">
        <v>0</v>
      </c>
      <c r="W45" s="38">
        <v>0</v>
      </c>
      <c r="X45" s="39">
        <v>0</v>
      </c>
    </row>
    <row r="46" spans="1:24" ht="24" x14ac:dyDescent="0.15">
      <c r="A46" s="72"/>
      <c r="B46" s="70"/>
      <c r="C46" s="37" t="s">
        <v>210</v>
      </c>
      <c r="D46" s="38">
        <v>0</v>
      </c>
      <c r="E46" s="38">
        <v>0</v>
      </c>
      <c r="F46" s="38">
        <v>0</v>
      </c>
      <c r="G46" s="38">
        <v>0</v>
      </c>
      <c r="H46" s="39">
        <v>0</v>
      </c>
      <c r="I46" s="38">
        <v>0</v>
      </c>
      <c r="J46" s="39">
        <v>0</v>
      </c>
      <c r="K46" s="38">
        <v>0</v>
      </c>
      <c r="L46" s="39">
        <v>0</v>
      </c>
      <c r="M46" s="38">
        <v>0</v>
      </c>
      <c r="N46" s="39">
        <v>0</v>
      </c>
      <c r="O46" s="38">
        <v>0</v>
      </c>
      <c r="P46" s="39">
        <v>0</v>
      </c>
      <c r="Q46" s="38">
        <v>0</v>
      </c>
      <c r="R46" s="39">
        <v>0</v>
      </c>
      <c r="S46" s="38">
        <v>0</v>
      </c>
      <c r="T46" s="39">
        <v>0</v>
      </c>
      <c r="U46" s="38">
        <v>0</v>
      </c>
      <c r="V46" s="39">
        <v>0</v>
      </c>
      <c r="W46" s="38">
        <v>0</v>
      </c>
      <c r="X46" s="39">
        <v>0</v>
      </c>
    </row>
    <row r="47" spans="1:24" ht="12" x14ac:dyDescent="0.15">
      <c r="A47" s="72"/>
      <c r="B47" s="70" t="s">
        <v>71</v>
      </c>
      <c r="C47" s="37" t="s">
        <v>209</v>
      </c>
      <c r="D47" s="38">
        <v>1</v>
      </c>
      <c r="E47" s="38">
        <v>0</v>
      </c>
      <c r="F47" s="38">
        <v>1</v>
      </c>
      <c r="G47" s="38">
        <v>0</v>
      </c>
      <c r="H47" s="39">
        <v>0</v>
      </c>
      <c r="I47" s="38">
        <v>0</v>
      </c>
      <c r="J47" s="39">
        <v>0</v>
      </c>
      <c r="K47" s="38">
        <v>0</v>
      </c>
      <c r="L47" s="39">
        <v>0</v>
      </c>
      <c r="M47" s="38">
        <v>0</v>
      </c>
      <c r="N47" s="39">
        <v>0</v>
      </c>
      <c r="O47" s="38">
        <v>0</v>
      </c>
      <c r="P47" s="39">
        <v>0</v>
      </c>
      <c r="Q47" s="38">
        <v>1</v>
      </c>
      <c r="R47" s="39">
        <v>1</v>
      </c>
      <c r="S47" s="38">
        <v>0</v>
      </c>
      <c r="T47" s="39">
        <v>0</v>
      </c>
      <c r="U47" s="38">
        <v>0</v>
      </c>
      <c r="V47" s="39">
        <v>0</v>
      </c>
      <c r="W47" s="38">
        <v>1</v>
      </c>
      <c r="X47" s="39">
        <v>1</v>
      </c>
    </row>
    <row r="48" spans="1:24" ht="24" x14ac:dyDescent="0.15">
      <c r="A48" s="72"/>
      <c r="B48" s="70"/>
      <c r="C48" s="37" t="s">
        <v>210</v>
      </c>
      <c r="D48" s="38">
        <v>0</v>
      </c>
      <c r="E48" s="38">
        <v>0</v>
      </c>
      <c r="F48" s="38">
        <v>0</v>
      </c>
      <c r="G48" s="38">
        <v>0</v>
      </c>
      <c r="H48" s="39">
        <v>0</v>
      </c>
      <c r="I48" s="38">
        <v>0</v>
      </c>
      <c r="J48" s="39">
        <v>0</v>
      </c>
      <c r="K48" s="38">
        <v>0</v>
      </c>
      <c r="L48" s="39">
        <v>0</v>
      </c>
      <c r="M48" s="38">
        <v>0</v>
      </c>
      <c r="N48" s="39">
        <v>0</v>
      </c>
      <c r="O48" s="38">
        <v>0</v>
      </c>
      <c r="P48" s="39">
        <v>0</v>
      </c>
      <c r="Q48" s="38">
        <v>0</v>
      </c>
      <c r="R48" s="39">
        <v>0</v>
      </c>
      <c r="S48" s="38">
        <v>0</v>
      </c>
      <c r="T48" s="39">
        <v>0</v>
      </c>
      <c r="U48" s="38">
        <v>0</v>
      </c>
      <c r="V48" s="39">
        <v>0</v>
      </c>
      <c r="W48" s="38">
        <v>0</v>
      </c>
      <c r="X48" s="39">
        <v>0</v>
      </c>
    </row>
    <row r="49" spans="1:24" ht="12" x14ac:dyDescent="0.15">
      <c r="A49" s="73" t="s">
        <v>72</v>
      </c>
      <c r="B49" s="69" t="s">
        <v>212</v>
      </c>
      <c r="C49" s="37" t="s">
        <v>209</v>
      </c>
      <c r="D49" s="38">
        <v>2</v>
      </c>
      <c r="E49" s="38">
        <v>1</v>
      </c>
      <c r="F49" s="38">
        <v>1</v>
      </c>
      <c r="G49" s="38">
        <v>1</v>
      </c>
      <c r="H49" s="39">
        <v>1</v>
      </c>
      <c r="I49" s="38">
        <v>0</v>
      </c>
      <c r="J49" s="39">
        <v>0</v>
      </c>
      <c r="K49" s="38">
        <v>0</v>
      </c>
      <c r="L49" s="39">
        <v>0</v>
      </c>
      <c r="M49" s="38">
        <v>0</v>
      </c>
      <c r="N49" s="39">
        <v>0</v>
      </c>
      <c r="O49" s="38">
        <v>0</v>
      </c>
      <c r="P49" s="39">
        <v>0</v>
      </c>
      <c r="Q49" s="38">
        <v>1</v>
      </c>
      <c r="R49" s="39">
        <v>1</v>
      </c>
      <c r="S49" s="38">
        <v>1</v>
      </c>
      <c r="T49" s="39">
        <v>1</v>
      </c>
      <c r="U49" s="38">
        <v>0</v>
      </c>
      <c r="V49" s="39">
        <v>0</v>
      </c>
      <c r="W49" s="38">
        <v>1</v>
      </c>
      <c r="X49" s="39">
        <v>0.5</v>
      </c>
    </row>
    <row r="50" spans="1:24" ht="24" x14ac:dyDescent="0.15">
      <c r="A50" s="73"/>
      <c r="B50" s="69"/>
      <c r="C50" s="37" t="s">
        <v>210</v>
      </c>
      <c r="D50" s="38">
        <v>0</v>
      </c>
      <c r="E50" s="38">
        <v>0</v>
      </c>
      <c r="F50" s="38">
        <v>0</v>
      </c>
      <c r="G50" s="38">
        <v>0</v>
      </c>
      <c r="H50" s="39">
        <v>0</v>
      </c>
      <c r="I50" s="38">
        <v>0</v>
      </c>
      <c r="J50" s="39">
        <v>0</v>
      </c>
      <c r="K50" s="38">
        <v>0</v>
      </c>
      <c r="L50" s="39">
        <v>0</v>
      </c>
      <c r="M50" s="38">
        <v>0</v>
      </c>
      <c r="N50" s="39">
        <v>0</v>
      </c>
      <c r="O50" s="38">
        <v>0</v>
      </c>
      <c r="P50" s="39">
        <v>0</v>
      </c>
      <c r="Q50" s="38">
        <v>0</v>
      </c>
      <c r="R50" s="39">
        <v>0</v>
      </c>
      <c r="S50" s="38">
        <v>0</v>
      </c>
      <c r="T50" s="39">
        <v>0</v>
      </c>
      <c r="U50" s="38">
        <v>0</v>
      </c>
      <c r="V50" s="39">
        <v>0</v>
      </c>
      <c r="W50" s="38">
        <v>0</v>
      </c>
      <c r="X50" s="39">
        <v>0</v>
      </c>
    </row>
    <row r="51" spans="1:24" ht="12" x14ac:dyDescent="0.15">
      <c r="A51" s="73"/>
      <c r="B51" s="70" t="s">
        <v>74</v>
      </c>
      <c r="C51" s="37" t="s">
        <v>209</v>
      </c>
      <c r="D51" s="38">
        <v>2</v>
      </c>
      <c r="E51" s="38">
        <v>2</v>
      </c>
      <c r="F51" s="38">
        <v>0</v>
      </c>
      <c r="G51" s="38">
        <v>2</v>
      </c>
      <c r="H51" s="39">
        <v>1</v>
      </c>
      <c r="I51" s="38">
        <v>0</v>
      </c>
      <c r="J51" s="39">
        <v>0</v>
      </c>
      <c r="K51" s="38">
        <v>0</v>
      </c>
      <c r="L51" s="39">
        <v>0</v>
      </c>
      <c r="M51" s="38">
        <v>0</v>
      </c>
      <c r="N51" s="39">
        <v>0</v>
      </c>
      <c r="O51" s="38">
        <v>0</v>
      </c>
      <c r="P51" s="39">
        <v>0</v>
      </c>
      <c r="Q51" s="38">
        <v>0</v>
      </c>
      <c r="R51" s="39">
        <v>0</v>
      </c>
      <c r="S51" s="38">
        <v>2</v>
      </c>
      <c r="T51" s="39">
        <v>1</v>
      </c>
      <c r="U51" s="38">
        <v>0</v>
      </c>
      <c r="V51" s="39">
        <v>0</v>
      </c>
      <c r="W51" s="38">
        <v>0</v>
      </c>
      <c r="X51" s="39">
        <v>0</v>
      </c>
    </row>
    <row r="52" spans="1:24" ht="24" x14ac:dyDescent="0.15">
      <c r="A52" s="73"/>
      <c r="B52" s="70"/>
      <c r="C52" s="37" t="s">
        <v>210</v>
      </c>
      <c r="D52" s="38">
        <v>3</v>
      </c>
      <c r="E52" s="38">
        <v>3</v>
      </c>
      <c r="F52" s="38">
        <v>0</v>
      </c>
      <c r="G52" s="38">
        <v>0</v>
      </c>
      <c r="H52" s="39">
        <v>0</v>
      </c>
      <c r="I52" s="38">
        <v>0</v>
      </c>
      <c r="J52" s="39">
        <v>0</v>
      </c>
      <c r="K52" s="38">
        <v>3</v>
      </c>
      <c r="L52" s="39">
        <v>1</v>
      </c>
      <c r="M52" s="38">
        <v>0</v>
      </c>
      <c r="N52" s="39">
        <v>0</v>
      </c>
      <c r="O52" s="38">
        <v>0</v>
      </c>
      <c r="P52" s="39">
        <v>0</v>
      </c>
      <c r="Q52" s="38">
        <v>0</v>
      </c>
      <c r="R52" s="39">
        <v>0</v>
      </c>
      <c r="S52" s="38">
        <v>0</v>
      </c>
      <c r="T52" s="39">
        <v>0</v>
      </c>
      <c r="U52" s="38">
        <v>0</v>
      </c>
      <c r="V52" s="39">
        <v>0</v>
      </c>
      <c r="W52" s="38">
        <v>3</v>
      </c>
      <c r="X52" s="39">
        <v>1</v>
      </c>
    </row>
    <row r="53" spans="1:24" ht="12" x14ac:dyDescent="0.15">
      <c r="A53" s="73"/>
      <c r="B53" s="70" t="s">
        <v>213</v>
      </c>
      <c r="C53" s="37" t="s">
        <v>209</v>
      </c>
      <c r="D53" s="38">
        <v>0</v>
      </c>
      <c r="E53" s="38">
        <v>0</v>
      </c>
      <c r="F53" s="38">
        <v>0</v>
      </c>
      <c r="G53" s="38">
        <v>0</v>
      </c>
      <c r="H53" s="39">
        <v>0</v>
      </c>
      <c r="I53" s="38">
        <v>0</v>
      </c>
      <c r="J53" s="39">
        <v>0</v>
      </c>
      <c r="K53" s="38">
        <v>0</v>
      </c>
      <c r="L53" s="39">
        <v>0</v>
      </c>
      <c r="M53" s="38">
        <v>0</v>
      </c>
      <c r="N53" s="39">
        <v>0</v>
      </c>
      <c r="O53" s="38">
        <v>0</v>
      </c>
      <c r="P53" s="39">
        <v>0</v>
      </c>
      <c r="Q53" s="38">
        <v>0</v>
      </c>
      <c r="R53" s="39">
        <v>0</v>
      </c>
      <c r="S53" s="38">
        <v>0</v>
      </c>
      <c r="T53" s="39">
        <v>0</v>
      </c>
      <c r="U53" s="38">
        <v>0</v>
      </c>
      <c r="V53" s="39">
        <v>0</v>
      </c>
      <c r="W53" s="38">
        <v>0</v>
      </c>
      <c r="X53" s="39">
        <v>0</v>
      </c>
    </row>
    <row r="54" spans="1:24" ht="24" x14ac:dyDescent="0.15">
      <c r="A54" s="73"/>
      <c r="B54" s="70"/>
      <c r="C54" s="37" t="s">
        <v>210</v>
      </c>
      <c r="D54" s="38">
        <v>2</v>
      </c>
      <c r="E54" s="38">
        <v>2</v>
      </c>
      <c r="F54" s="38">
        <v>0</v>
      </c>
      <c r="G54" s="38">
        <v>2</v>
      </c>
      <c r="H54" s="39">
        <v>1</v>
      </c>
      <c r="I54" s="38">
        <v>0</v>
      </c>
      <c r="J54" s="39">
        <v>0</v>
      </c>
      <c r="K54" s="38">
        <v>0</v>
      </c>
      <c r="L54" s="39">
        <v>0</v>
      </c>
      <c r="M54" s="38">
        <v>0</v>
      </c>
      <c r="N54" s="39">
        <v>0</v>
      </c>
      <c r="O54" s="38">
        <v>0</v>
      </c>
      <c r="P54" s="39">
        <v>0</v>
      </c>
      <c r="Q54" s="38">
        <v>0</v>
      </c>
      <c r="R54" s="39">
        <v>0</v>
      </c>
      <c r="S54" s="38">
        <v>2</v>
      </c>
      <c r="T54" s="39">
        <v>1</v>
      </c>
      <c r="U54" s="38">
        <v>0</v>
      </c>
      <c r="V54" s="39">
        <v>0</v>
      </c>
      <c r="W54" s="38">
        <v>0</v>
      </c>
      <c r="X54" s="39">
        <v>0</v>
      </c>
    </row>
    <row r="55" spans="1:24" ht="12" x14ac:dyDescent="0.15">
      <c r="A55" s="71" t="s">
        <v>76</v>
      </c>
      <c r="B55" s="71"/>
      <c r="C55" s="71"/>
      <c r="D55" s="40">
        <v>5.8421052631578947</v>
      </c>
      <c r="E55" s="40">
        <v>4.1578947368421053</v>
      </c>
      <c r="F55" s="40">
        <v>1.6842105263157894</v>
      </c>
      <c r="G55" s="40">
        <v>2.5263157894736841</v>
      </c>
      <c r="H55" s="41">
        <v>0.97959183673469385</v>
      </c>
      <c r="I55" s="40">
        <v>5.2631578947368418E-2</v>
      </c>
      <c r="J55" s="42">
        <v>0.97959183673469385</v>
      </c>
      <c r="K55" s="40">
        <v>1.5789473684210527</v>
      </c>
      <c r="L55" s="41">
        <v>0.379746835443038</v>
      </c>
      <c r="M55" s="40">
        <v>0.68421052631578949</v>
      </c>
      <c r="N55" s="41">
        <v>0.9285714285714286</v>
      </c>
      <c r="O55" s="40">
        <v>5.2631578947368418E-2</v>
      </c>
      <c r="P55" s="41">
        <v>7.1428571428571425E-2</v>
      </c>
      <c r="Q55" s="40">
        <v>0.94736842105263153</v>
      </c>
      <c r="R55" s="41">
        <v>0.5625</v>
      </c>
      <c r="S55" s="40">
        <v>3.2105263157894739</v>
      </c>
      <c r="T55" s="41">
        <v>0.96825396825396826</v>
      </c>
      <c r="U55" s="40">
        <v>0.10526315789473684</v>
      </c>
      <c r="V55" s="41">
        <v>3.1746031746031744E-2</v>
      </c>
      <c r="W55" s="40">
        <v>2.5263157894736841</v>
      </c>
      <c r="X55" s="41">
        <v>0.43243243243243246</v>
      </c>
    </row>
    <row r="56" spans="1:24" s="45" customFormat="1" ht="12" x14ac:dyDescent="0.2">
      <c r="A56" s="77" t="s">
        <v>217</v>
      </c>
      <c r="B56" s="77"/>
      <c r="C56" s="77"/>
      <c r="D56" s="44">
        <v>20.537795729948066</v>
      </c>
      <c r="E56" s="44">
        <v>15.947489901904213</v>
      </c>
      <c r="F56" s="44">
        <v>4.5903058280438547</v>
      </c>
      <c r="G56" s="78">
        <v>0.6265930889502036</v>
      </c>
      <c r="H56" s="78"/>
      <c r="I56" s="78">
        <v>0.37340691104979634</v>
      </c>
      <c r="J56" s="78"/>
      <c r="K56" s="78">
        <v>0.44921662988023303</v>
      </c>
      <c r="L56" s="78"/>
      <c r="M56" s="78">
        <v>0.53728335348649736</v>
      </c>
      <c r="N56" s="78"/>
      <c r="O56" s="78">
        <v>0.46271664651350264</v>
      </c>
      <c r="P56" s="78"/>
      <c r="Q56" s="78">
        <v>0.68812067881835326</v>
      </c>
      <c r="R56" s="78"/>
      <c r="S56" s="78">
        <v>0.6140767101621194</v>
      </c>
      <c r="T56" s="78"/>
      <c r="U56" s="78">
        <v>0.38548701898627641</v>
      </c>
      <c r="V56" s="78"/>
      <c r="W56" s="78">
        <v>0.50261294672960211</v>
      </c>
      <c r="X56" s="78"/>
    </row>
  </sheetData>
  <mergeCells count="60">
    <mergeCell ref="A1:X1"/>
    <mergeCell ref="A56:C56"/>
    <mergeCell ref="G56:H56"/>
    <mergeCell ref="I56:J56"/>
    <mergeCell ref="K56:L56"/>
    <mergeCell ref="M56:N56"/>
    <mergeCell ref="O56:P56"/>
    <mergeCell ref="Q56:R56"/>
    <mergeCell ref="S56:T56"/>
    <mergeCell ref="U56:V56"/>
    <mergeCell ref="W56:X56"/>
    <mergeCell ref="W6:X6"/>
    <mergeCell ref="A3:X3"/>
    <mergeCell ref="A4:X4"/>
    <mergeCell ref="A5:A6"/>
    <mergeCell ref="B5:B6"/>
    <mergeCell ref="C5:C6"/>
    <mergeCell ref="D5:F5"/>
    <mergeCell ref="G5:L5"/>
    <mergeCell ref="M5:R5"/>
    <mergeCell ref="S5:X5"/>
    <mergeCell ref="G6:H6"/>
    <mergeCell ref="I6:J6"/>
    <mergeCell ref="K6:L6"/>
    <mergeCell ref="M6:N6"/>
    <mergeCell ref="O6:P6"/>
    <mergeCell ref="Q6:R6"/>
    <mergeCell ref="S6:T6"/>
    <mergeCell ref="U6:V6"/>
    <mergeCell ref="A55:C55"/>
    <mergeCell ref="A43:A48"/>
    <mergeCell ref="B43:B44"/>
    <mergeCell ref="B45:B46"/>
    <mergeCell ref="B47:B48"/>
    <mergeCell ref="A49:A54"/>
    <mergeCell ref="B49:B50"/>
    <mergeCell ref="B51:B52"/>
    <mergeCell ref="B53:B54"/>
    <mergeCell ref="A25:A30"/>
    <mergeCell ref="B25:B26"/>
    <mergeCell ref="B27:B28"/>
    <mergeCell ref="B29:B30"/>
    <mergeCell ref="A31:A42"/>
    <mergeCell ref="B31:B32"/>
    <mergeCell ref="B33:B34"/>
    <mergeCell ref="B35:B36"/>
    <mergeCell ref="B37:B38"/>
    <mergeCell ref="B39:B40"/>
    <mergeCell ref="B41:B42"/>
    <mergeCell ref="A15:A24"/>
    <mergeCell ref="B15:B16"/>
    <mergeCell ref="B17:B18"/>
    <mergeCell ref="B19:B20"/>
    <mergeCell ref="B21:B22"/>
    <mergeCell ref="B23:B24"/>
    <mergeCell ref="A7:A14"/>
    <mergeCell ref="B7:B8"/>
    <mergeCell ref="B9:B10"/>
    <mergeCell ref="B11:B12"/>
    <mergeCell ref="B13:B14"/>
  </mergeCells>
  <conditionalFormatting sqref="X7:X54">
    <cfRule type="cellIs" dxfId="8" priority="1" operator="greaterThan">
      <formula>$X$54</formula>
    </cfRule>
  </conditionalFormatting>
  <conditionalFormatting sqref="H7:H54">
    <cfRule type="cellIs" dxfId="7" priority="9" operator="lessThan">
      <formula>$H$54</formula>
    </cfRule>
  </conditionalFormatting>
  <conditionalFormatting sqref="J7:J54">
    <cfRule type="cellIs" dxfId="6" priority="8" operator="greaterThan">
      <formula>$J$54</formula>
    </cfRule>
  </conditionalFormatting>
  <conditionalFormatting sqref="L7:L54">
    <cfRule type="cellIs" dxfId="5" priority="7" operator="greaterThan">
      <formula>$L$54</formula>
    </cfRule>
  </conditionalFormatting>
  <conditionalFormatting sqref="N7:N54">
    <cfRule type="cellIs" dxfId="4" priority="6" operator="lessThan">
      <formula>$N$54</formula>
    </cfRule>
  </conditionalFormatting>
  <conditionalFormatting sqref="P7:P54">
    <cfRule type="cellIs" dxfId="3" priority="5" operator="greaterThan">
      <formula>$P$54</formula>
    </cfRule>
  </conditionalFormatting>
  <conditionalFormatting sqref="R7:R54">
    <cfRule type="cellIs" dxfId="2" priority="4" operator="greaterThan">
      <formula>$R$54</formula>
    </cfRule>
  </conditionalFormatting>
  <conditionalFormatting sqref="T7:T54">
    <cfRule type="cellIs" dxfId="1" priority="3" operator="lessThan">
      <formula>$T$54</formula>
    </cfRule>
  </conditionalFormatting>
  <conditionalFormatting sqref="V7:V54">
    <cfRule type="cellIs" dxfId="0" priority="2" operator="greaterThan">
      <formula>$V$54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I14" sqref="I14"/>
    </sheetView>
  </sheetViews>
  <sheetFormatPr baseColWidth="10" defaultColWidth="10.140625" defaultRowHeight="12" x14ac:dyDescent="0.2"/>
  <cols>
    <col min="1" max="1" width="10.7109375" style="2" customWidth="1"/>
    <col min="2" max="2" width="14.140625" style="2" customWidth="1"/>
    <col min="3" max="3" width="7" style="2" bestFit="1" customWidth="1"/>
    <col min="4" max="5" width="7.140625" style="2" bestFit="1" customWidth="1"/>
    <col min="6" max="7" width="8" style="2" bestFit="1" customWidth="1"/>
    <col min="8" max="16384" width="10.140625" style="2"/>
  </cols>
  <sheetData>
    <row r="1" spans="1:7" x14ac:dyDescent="0.2">
      <c r="A1" s="55" t="s">
        <v>5</v>
      </c>
      <c r="B1" s="55"/>
      <c r="C1" s="55"/>
      <c r="D1" s="55"/>
      <c r="E1" s="55"/>
      <c r="F1" s="55"/>
      <c r="G1" s="55"/>
    </row>
    <row r="3" spans="1:7" ht="12.75" customHeight="1" x14ac:dyDescent="0.2">
      <c r="A3" s="56" t="s">
        <v>89</v>
      </c>
      <c r="B3" s="56"/>
      <c r="C3" s="56"/>
      <c r="D3" s="56"/>
      <c r="E3" s="56"/>
      <c r="F3" s="56"/>
      <c r="G3" s="56"/>
    </row>
    <row r="4" spans="1:7" x14ac:dyDescent="0.2">
      <c r="A4" s="56" t="s">
        <v>13</v>
      </c>
      <c r="B4" s="56"/>
      <c r="C4" s="56"/>
      <c r="D4" s="56"/>
      <c r="E4" s="56"/>
      <c r="F4" s="56"/>
      <c r="G4" s="56"/>
    </row>
    <row r="5" spans="1:7" x14ac:dyDescent="0.2">
      <c r="A5" s="46" t="s">
        <v>90</v>
      </c>
      <c r="B5" s="47" t="s">
        <v>21</v>
      </c>
      <c r="C5" s="47">
        <v>2016</v>
      </c>
      <c r="D5" s="47">
        <v>2017</v>
      </c>
      <c r="E5" s="47">
        <v>2018</v>
      </c>
      <c r="F5" s="47">
        <v>2019</v>
      </c>
      <c r="G5" s="47">
        <v>2020</v>
      </c>
    </row>
    <row r="6" spans="1:7" x14ac:dyDescent="0.2">
      <c r="A6" s="82">
        <v>2016</v>
      </c>
      <c r="B6" s="83">
        <v>4</v>
      </c>
      <c r="C6" s="53">
        <v>3</v>
      </c>
      <c r="D6" s="53">
        <v>1</v>
      </c>
      <c r="E6" s="53">
        <v>1</v>
      </c>
      <c r="F6" s="53">
        <v>1</v>
      </c>
      <c r="G6" s="53">
        <v>1</v>
      </c>
    </row>
    <row r="7" spans="1:7" x14ac:dyDescent="0.2">
      <c r="A7" s="82"/>
      <c r="B7" s="83"/>
      <c r="C7" s="12">
        <v>0.25</v>
      </c>
      <c r="D7" s="12">
        <v>0.75</v>
      </c>
      <c r="E7" s="12">
        <v>0.75</v>
      </c>
      <c r="F7" s="12">
        <v>0.75</v>
      </c>
      <c r="G7" s="12">
        <v>0.75</v>
      </c>
    </row>
    <row r="8" spans="1:7" x14ac:dyDescent="0.2">
      <c r="A8" s="82">
        <v>2017</v>
      </c>
      <c r="B8" s="83">
        <v>5</v>
      </c>
      <c r="C8" s="9"/>
      <c r="D8" s="53">
        <v>2</v>
      </c>
      <c r="E8" s="53">
        <v>2</v>
      </c>
      <c r="F8" s="53">
        <v>0</v>
      </c>
      <c r="G8" s="53">
        <v>1</v>
      </c>
    </row>
    <row r="9" spans="1:7" x14ac:dyDescent="0.2">
      <c r="A9" s="82"/>
      <c r="B9" s="83"/>
      <c r="C9" s="10"/>
      <c r="D9" s="12">
        <v>0.6</v>
      </c>
      <c r="E9" s="12">
        <v>0.6</v>
      </c>
      <c r="F9" s="12">
        <v>1</v>
      </c>
      <c r="G9" s="12">
        <v>0.8</v>
      </c>
    </row>
    <row r="10" spans="1:7" x14ac:dyDescent="0.2">
      <c r="A10" s="82">
        <v>2018</v>
      </c>
      <c r="B10" s="83">
        <v>12</v>
      </c>
      <c r="C10" s="23"/>
      <c r="D10" s="9"/>
      <c r="E10" s="53">
        <v>8</v>
      </c>
      <c r="F10" s="53">
        <v>5</v>
      </c>
      <c r="G10" s="53">
        <v>6</v>
      </c>
    </row>
    <row r="11" spans="1:7" x14ac:dyDescent="0.2">
      <c r="A11" s="82"/>
      <c r="B11" s="83"/>
      <c r="C11" s="24"/>
      <c r="D11" s="10"/>
      <c r="E11" s="12">
        <v>0.33329999999999999</v>
      </c>
      <c r="F11" s="12">
        <v>0.58330000000000004</v>
      </c>
      <c r="G11" s="12">
        <v>0.5</v>
      </c>
    </row>
    <row r="12" spans="1:7" x14ac:dyDescent="0.2">
      <c r="A12" s="82">
        <v>2019</v>
      </c>
      <c r="B12" s="83">
        <v>9</v>
      </c>
      <c r="C12" s="23"/>
      <c r="D12" s="23"/>
      <c r="E12" s="9"/>
      <c r="F12" s="53">
        <v>5</v>
      </c>
      <c r="G12" s="53">
        <v>5</v>
      </c>
    </row>
    <row r="13" spans="1:7" x14ac:dyDescent="0.2">
      <c r="A13" s="82"/>
      <c r="B13" s="83"/>
      <c r="C13" s="24"/>
      <c r="D13" s="24"/>
      <c r="E13" s="10"/>
      <c r="F13" s="12">
        <v>0.44440000000000002</v>
      </c>
      <c r="G13" s="12">
        <v>0.44440000000000002</v>
      </c>
    </row>
    <row r="14" spans="1:7" x14ac:dyDescent="0.2">
      <c r="A14" s="82">
        <v>2020</v>
      </c>
      <c r="B14" s="83">
        <v>20</v>
      </c>
      <c r="C14" s="23"/>
      <c r="D14" s="23"/>
      <c r="E14" s="23"/>
      <c r="F14" s="9"/>
      <c r="G14" s="53">
        <v>19</v>
      </c>
    </row>
    <row r="15" spans="1:7" x14ac:dyDescent="0.2">
      <c r="A15" s="82"/>
      <c r="B15" s="83"/>
      <c r="C15" s="10"/>
      <c r="D15" s="10"/>
      <c r="E15" s="10"/>
      <c r="F15" s="10"/>
      <c r="G15" s="12">
        <v>0.05</v>
      </c>
    </row>
    <row r="16" spans="1:7" ht="12.75" customHeight="1" x14ac:dyDescent="0.2">
      <c r="A16" s="56" t="s">
        <v>91</v>
      </c>
      <c r="B16" s="56"/>
      <c r="C16" s="56"/>
      <c r="D16" s="56"/>
      <c r="E16" s="56"/>
      <c r="F16" s="56"/>
      <c r="G16" s="33">
        <v>0.36</v>
      </c>
    </row>
    <row r="17" spans="1:7" ht="24" customHeight="1" x14ac:dyDescent="0.2">
      <c r="A17" s="56" t="s">
        <v>92</v>
      </c>
      <c r="B17" s="56"/>
      <c r="C17" s="56"/>
      <c r="D17" s="56"/>
      <c r="E17" s="56"/>
      <c r="F17" s="56"/>
      <c r="G17" s="49">
        <v>0.44440000000000002</v>
      </c>
    </row>
    <row r="19" spans="1:7" ht="12.75" customHeight="1" x14ac:dyDescent="0.2">
      <c r="A19" s="56" t="s">
        <v>89</v>
      </c>
      <c r="B19" s="56"/>
      <c r="C19" s="56"/>
      <c r="D19" s="56"/>
      <c r="E19" s="56"/>
      <c r="F19" s="56"/>
      <c r="G19" s="56"/>
    </row>
    <row r="20" spans="1:7" ht="12.75" customHeight="1" x14ac:dyDescent="0.2">
      <c r="A20" s="56" t="s">
        <v>14</v>
      </c>
      <c r="B20" s="56"/>
      <c r="C20" s="56"/>
      <c r="D20" s="56"/>
      <c r="E20" s="56"/>
      <c r="F20" s="56"/>
      <c r="G20" s="56"/>
    </row>
    <row r="21" spans="1:7" x14ac:dyDescent="0.2">
      <c r="A21" s="46" t="s">
        <v>90</v>
      </c>
      <c r="B21" s="47" t="s">
        <v>21</v>
      </c>
      <c r="C21" s="47">
        <v>2016</v>
      </c>
      <c r="D21" s="47">
        <v>2017</v>
      </c>
      <c r="E21" s="47">
        <v>2018</v>
      </c>
      <c r="F21" s="47">
        <v>2019</v>
      </c>
      <c r="G21" s="47">
        <v>2020</v>
      </c>
    </row>
    <row r="22" spans="1:7" x14ac:dyDescent="0.2">
      <c r="A22" s="82">
        <v>2016</v>
      </c>
      <c r="B22" s="83">
        <v>31</v>
      </c>
      <c r="C22" s="53">
        <v>29</v>
      </c>
      <c r="D22" s="53">
        <v>13</v>
      </c>
      <c r="E22" s="53">
        <v>12</v>
      </c>
      <c r="F22" s="53">
        <v>9</v>
      </c>
      <c r="G22" s="53">
        <v>6</v>
      </c>
    </row>
    <row r="23" spans="1:7" x14ac:dyDescent="0.2">
      <c r="A23" s="82"/>
      <c r="B23" s="83"/>
      <c r="C23" s="12">
        <v>6.4500000000000002E-2</v>
      </c>
      <c r="D23" s="12">
        <v>0.5806</v>
      </c>
      <c r="E23" s="12">
        <v>0.6129</v>
      </c>
      <c r="F23" s="12">
        <v>0.7097</v>
      </c>
      <c r="G23" s="12">
        <v>0.80649999999999999</v>
      </c>
    </row>
    <row r="24" spans="1:7" x14ac:dyDescent="0.2">
      <c r="A24" s="82">
        <v>2017</v>
      </c>
      <c r="B24" s="83">
        <v>42</v>
      </c>
      <c r="C24" s="9"/>
      <c r="D24" s="53">
        <v>31</v>
      </c>
      <c r="E24" s="53">
        <v>14</v>
      </c>
      <c r="F24" s="53">
        <v>9</v>
      </c>
      <c r="G24" s="53">
        <v>16</v>
      </c>
    </row>
    <row r="25" spans="1:7" x14ac:dyDescent="0.2">
      <c r="A25" s="82"/>
      <c r="B25" s="83"/>
      <c r="C25" s="10"/>
      <c r="D25" s="12">
        <v>0.26190000000000002</v>
      </c>
      <c r="E25" s="12">
        <v>0.66669999999999996</v>
      </c>
      <c r="F25" s="12">
        <v>0.78569999999999995</v>
      </c>
      <c r="G25" s="12">
        <v>0.61899999999999999</v>
      </c>
    </row>
    <row r="26" spans="1:7" x14ac:dyDescent="0.2">
      <c r="A26" s="82">
        <v>2018</v>
      </c>
      <c r="B26" s="83">
        <v>27</v>
      </c>
      <c r="C26" s="23"/>
      <c r="D26" s="9"/>
      <c r="E26" s="53">
        <v>17</v>
      </c>
      <c r="F26" s="53">
        <v>14</v>
      </c>
      <c r="G26" s="53">
        <v>12</v>
      </c>
    </row>
    <row r="27" spans="1:7" x14ac:dyDescent="0.2">
      <c r="A27" s="82"/>
      <c r="B27" s="83"/>
      <c r="C27" s="24"/>
      <c r="D27" s="10"/>
      <c r="E27" s="12">
        <v>0.37040000000000001</v>
      </c>
      <c r="F27" s="12">
        <v>0.48149999999999998</v>
      </c>
      <c r="G27" s="12">
        <v>0.55559999999999998</v>
      </c>
    </row>
    <row r="28" spans="1:7" x14ac:dyDescent="0.2">
      <c r="A28" s="82">
        <v>2019</v>
      </c>
      <c r="B28" s="83">
        <v>31</v>
      </c>
      <c r="C28" s="23"/>
      <c r="D28" s="23"/>
      <c r="E28" s="9"/>
      <c r="F28" s="53">
        <v>23</v>
      </c>
      <c r="G28" s="53">
        <v>18</v>
      </c>
    </row>
    <row r="29" spans="1:7" x14ac:dyDescent="0.2">
      <c r="A29" s="82"/>
      <c r="B29" s="83"/>
      <c r="C29" s="24"/>
      <c r="D29" s="24"/>
      <c r="E29" s="10"/>
      <c r="F29" s="12">
        <v>0.2581</v>
      </c>
      <c r="G29" s="12">
        <v>0.4194</v>
      </c>
    </row>
    <row r="30" spans="1:7" x14ac:dyDescent="0.2">
      <c r="A30" s="82">
        <v>2020</v>
      </c>
      <c r="B30" s="83">
        <v>71</v>
      </c>
      <c r="C30" s="23"/>
      <c r="D30" s="23"/>
      <c r="E30" s="23"/>
      <c r="F30" s="9"/>
      <c r="G30" s="53">
        <v>54</v>
      </c>
    </row>
    <row r="31" spans="1:7" x14ac:dyDescent="0.2">
      <c r="A31" s="82"/>
      <c r="B31" s="83"/>
      <c r="C31" s="10"/>
      <c r="D31" s="10"/>
      <c r="E31" s="10"/>
      <c r="F31" s="10"/>
      <c r="G31" s="12">
        <v>0.2394</v>
      </c>
    </row>
    <row r="32" spans="1:7" ht="12.75" customHeight="1" x14ac:dyDescent="0.2">
      <c r="A32" s="56" t="s">
        <v>91</v>
      </c>
      <c r="B32" s="56"/>
      <c r="C32" s="56"/>
      <c r="D32" s="56"/>
      <c r="E32" s="56"/>
      <c r="F32" s="56"/>
      <c r="G32" s="33">
        <v>0.47520000000000001</v>
      </c>
    </row>
    <row r="33" spans="1:7" ht="24" customHeight="1" x14ac:dyDescent="0.2">
      <c r="A33" s="56" t="s">
        <v>92</v>
      </c>
      <c r="B33" s="56"/>
      <c r="C33" s="56"/>
      <c r="D33" s="56"/>
      <c r="E33" s="56"/>
      <c r="F33" s="56"/>
      <c r="G33" s="49">
        <v>0.44440000000000002</v>
      </c>
    </row>
  </sheetData>
  <mergeCells count="29">
    <mergeCell ref="A30:A31"/>
    <mergeCell ref="B30:B31"/>
    <mergeCell ref="A32:F32"/>
    <mergeCell ref="A33:F33"/>
    <mergeCell ref="A24:A25"/>
    <mergeCell ref="B24:B25"/>
    <mergeCell ref="A26:A27"/>
    <mergeCell ref="B26:B27"/>
    <mergeCell ref="A28:A29"/>
    <mergeCell ref="B28:B29"/>
    <mergeCell ref="A16:F16"/>
    <mergeCell ref="A17:F17"/>
    <mergeCell ref="A19:G19"/>
    <mergeCell ref="A20:G20"/>
    <mergeCell ref="A22:A23"/>
    <mergeCell ref="B22:B23"/>
    <mergeCell ref="A10:A11"/>
    <mergeCell ref="B10:B11"/>
    <mergeCell ref="A12:A13"/>
    <mergeCell ref="B12:B13"/>
    <mergeCell ref="A14:A15"/>
    <mergeCell ref="B14:B15"/>
    <mergeCell ref="A3:G3"/>
    <mergeCell ref="A4:G4"/>
    <mergeCell ref="A6:A7"/>
    <mergeCell ref="B6:B7"/>
    <mergeCell ref="A8:A9"/>
    <mergeCell ref="B8:B9"/>
    <mergeCell ref="A1:G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2" sqref="B12"/>
    </sheetView>
  </sheetViews>
  <sheetFormatPr baseColWidth="10" defaultRowHeight="12" x14ac:dyDescent="0.2"/>
  <cols>
    <col min="1" max="1" width="9.85546875" style="2" customWidth="1"/>
    <col min="2" max="2" width="21.42578125" style="2" bestFit="1" customWidth="1"/>
    <col min="3" max="3" width="12.28515625" style="2" customWidth="1"/>
    <col min="4" max="4" width="12.85546875" style="2" customWidth="1"/>
    <col min="5" max="16384" width="11.42578125" style="2"/>
  </cols>
  <sheetData>
    <row r="1" spans="1:4" ht="27.75" customHeight="1" x14ac:dyDescent="0.2">
      <c r="A1" s="60" t="s">
        <v>6</v>
      </c>
      <c r="B1" s="60"/>
      <c r="C1" s="60"/>
      <c r="D1" s="60"/>
    </row>
    <row r="3" spans="1:4" ht="12.75" customHeight="1" x14ac:dyDescent="0.2">
      <c r="A3" s="46"/>
      <c r="B3" s="56" t="s">
        <v>93</v>
      </c>
      <c r="C3" s="56"/>
      <c r="D3" s="56"/>
    </row>
    <row r="4" spans="1:4" ht="24" x14ac:dyDescent="0.2">
      <c r="A4" s="46" t="s">
        <v>24</v>
      </c>
      <c r="B4" s="46" t="s">
        <v>94</v>
      </c>
      <c r="C4" s="46" t="s">
        <v>95</v>
      </c>
      <c r="D4" s="46" t="s">
        <v>96</v>
      </c>
    </row>
    <row r="5" spans="1:4" x14ac:dyDescent="0.2">
      <c r="A5" s="52" t="s">
        <v>13</v>
      </c>
      <c r="B5" s="84" t="s">
        <v>97</v>
      </c>
      <c r="C5" s="14">
        <v>0.51519999999999999</v>
      </c>
      <c r="D5" s="14">
        <v>0.25</v>
      </c>
    </row>
    <row r="6" spans="1:4" ht="24" x14ac:dyDescent="0.2">
      <c r="A6" s="52" t="s">
        <v>14</v>
      </c>
      <c r="B6" s="84"/>
      <c r="C6" s="11">
        <v>0.53210000000000002</v>
      </c>
      <c r="D6" s="11">
        <v>0.25729999999999997</v>
      </c>
    </row>
    <row r="7" spans="1:4" x14ac:dyDescent="0.2">
      <c r="A7" s="46" t="s">
        <v>88</v>
      </c>
      <c r="B7" s="47" t="s">
        <v>98</v>
      </c>
      <c r="C7" s="14">
        <v>0.47589999999999999</v>
      </c>
      <c r="D7" s="14">
        <v>0.1704</v>
      </c>
    </row>
  </sheetData>
  <mergeCells count="3">
    <mergeCell ref="A1:D1"/>
    <mergeCell ref="B3:D3"/>
    <mergeCell ref="B5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14" sqref="B14"/>
    </sheetView>
  </sheetViews>
  <sheetFormatPr baseColWidth="10" defaultRowHeight="12" x14ac:dyDescent="0.2"/>
  <cols>
    <col min="1" max="1" width="7.42578125" style="2" bestFit="1" customWidth="1"/>
    <col min="2" max="2" width="33.28515625" style="3" bestFit="1" customWidth="1"/>
    <col min="3" max="7" width="5.5703125" style="2" bestFit="1" customWidth="1"/>
    <col min="8" max="8" width="6.5703125" style="2" bestFit="1" customWidth="1"/>
    <col min="9" max="16384" width="11.42578125" style="2"/>
  </cols>
  <sheetData>
    <row r="1" spans="1:8" x14ac:dyDescent="0.2">
      <c r="A1" s="55" t="s">
        <v>7</v>
      </c>
      <c r="B1" s="55"/>
      <c r="C1" s="55"/>
      <c r="D1" s="55"/>
      <c r="E1" s="55"/>
      <c r="F1" s="55"/>
      <c r="G1" s="55"/>
      <c r="H1" s="55"/>
    </row>
    <row r="3" spans="1:8" x14ac:dyDescent="0.2">
      <c r="A3" s="46"/>
      <c r="B3" s="56" t="s">
        <v>99</v>
      </c>
      <c r="C3" s="56"/>
      <c r="D3" s="56"/>
      <c r="E3" s="56"/>
      <c r="F3" s="56"/>
      <c r="G3" s="56"/>
      <c r="H3" s="56"/>
    </row>
    <row r="4" spans="1:8" x14ac:dyDescent="0.2">
      <c r="A4" s="46" t="s">
        <v>24</v>
      </c>
      <c r="B4" s="47" t="s">
        <v>100</v>
      </c>
      <c r="C4" s="47">
        <v>2016</v>
      </c>
      <c r="D4" s="47">
        <v>2017</v>
      </c>
      <c r="E4" s="47">
        <v>2018</v>
      </c>
      <c r="F4" s="47">
        <v>2019</v>
      </c>
      <c r="G4" s="47">
        <v>2020</v>
      </c>
      <c r="H4" s="47" t="s">
        <v>88</v>
      </c>
    </row>
    <row r="5" spans="1:8" ht="12.75" customHeight="1" x14ac:dyDescent="0.2">
      <c r="A5" s="52" t="s">
        <v>13</v>
      </c>
      <c r="B5" s="84" t="s">
        <v>101</v>
      </c>
      <c r="C5" s="54">
        <v>1</v>
      </c>
      <c r="D5" s="54">
        <v>1</v>
      </c>
      <c r="E5" s="54">
        <v>1</v>
      </c>
      <c r="F5" s="54">
        <v>2</v>
      </c>
      <c r="G5" s="54" t="s">
        <v>17</v>
      </c>
      <c r="H5" s="54">
        <v>5</v>
      </c>
    </row>
    <row r="6" spans="1:8" ht="36" x14ac:dyDescent="0.2">
      <c r="A6" s="52" t="s">
        <v>14</v>
      </c>
      <c r="B6" s="84"/>
      <c r="C6" s="8">
        <v>2</v>
      </c>
      <c r="D6" s="8" t="s">
        <v>17</v>
      </c>
      <c r="E6" s="8">
        <v>1</v>
      </c>
      <c r="F6" s="8" t="s">
        <v>17</v>
      </c>
      <c r="G6" s="53">
        <v>1</v>
      </c>
      <c r="H6" s="8">
        <v>4</v>
      </c>
    </row>
    <row r="7" spans="1:8" x14ac:dyDescent="0.2">
      <c r="A7" s="56" t="s">
        <v>88</v>
      </c>
      <c r="B7" s="56"/>
      <c r="C7" s="47">
        <v>3</v>
      </c>
      <c r="D7" s="47">
        <v>1</v>
      </c>
      <c r="E7" s="47">
        <v>2</v>
      </c>
      <c r="F7" s="47">
        <v>2</v>
      </c>
      <c r="G7" s="47">
        <v>1</v>
      </c>
      <c r="H7" s="47">
        <v>9</v>
      </c>
    </row>
  </sheetData>
  <mergeCells count="4">
    <mergeCell ref="B5:B6"/>
    <mergeCell ref="A7:B7"/>
    <mergeCell ref="A1:H1"/>
    <mergeCell ref="B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F22" sqref="F22"/>
    </sheetView>
  </sheetViews>
  <sheetFormatPr baseColWidth="10" defaultColWidth="10.7109375" defaultRowHeight="12" x14ac:dyDescent="0.2"/>
  <cols>
    <col min="1" max="1" width="15.7109375" style="2" customWidth="1"/>
    <col min="2" max="2" width="5" style="2" bestFit="1" customWidth="1"/>
    <col min="3" max="3" width="13.140625" style="2" customWidth="1"/>
    <col min="4" max="4" width="5" style="2" bestFit="1" customWidth="1"/>
    <col min="5" max="5" width="13.28515625" style="2" customWidth="1"/>
    <col min="6" max="6" width="5.5703125" style="2" bestFit="1" customWidth="1"/>
    <col min="7" max="7" width="8.5703125" style="2" customWidth="1"/>
    <col min="8" max="8" width="5.5703125" style="2" bestFit="1" customWidth="1"/>
    <col min="9" max="9" width="7.42578125" style="2" bestFit="1" customWidth="1"/>
    <col min="10" max="10" width="5.5703125" style="2" bestFit="1" customWidth="1"/>
    <col min="11" max="11" width="7.42578125" style="2" bestFit="1" customWidth="1"/>
    <col min="12" max="12" width="5.5703125" style="2" bestFit="1" customWidth="1"/>
    <col min="13" max="13" width="9.140625" style="2" customWidth="1"/>
    <col min="14" max="14" width="5.5703125" style="2" bestFit="1" customWidth="1"/>
    <col min="15" max="15" width="7.42578125" style="2" bestFit="1" customWidth="1"/>
    <col min="16" max="16" width="5.5703125" style="2" bestFit="1" customWidth="1"/>
    <col min="17" max="17" width="7.42578125" style="2" bestFit="1" customWidth="1"/>
    <col min="18" max="18" width="5.5703125" style="2" bestFit="1" customWidth="1"/>
    <col min="19" max="19" width="10.140625" style="2" customWidth="1"/>
    <col min="20" max="20" width="5.5703125" style="2" bestFit="1" customWidth="1"/>
    <col min="21" max="21" width="7.42578125" style="2" bestFit="1" customWidth="1"/>
    <col min="22" max="22" width="5.5703125" style="2" bestFit="1" customWidth="1"/>
    <col min="23" max="23" width="7.42578125" style="2" bestFit="1" customWidth="1"/>
    <col min="24" max="24" width="5.5703125" style="2" bestFit="1" customWidth="1"/>
    <col min="25" max="25" width="8.7109375" style="2" customWidth="1"/>
    <col min="26" max="16384" width="10.7109375" style="2"/>
  </cols>
  <sheetData>
    <row r="1" spans="1:25" x14ac:dyDescent="0.2">
      <c r="A1" s="55" t="s">
        <v>8</v>
      </c>
      <c r="B1" s="55"/>
      <c r="C1" s="55"/>
      <c r="D1" s="55"/>
      <c r="E1" s="5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3" spans="1:25" ht="12.75" customHeight="1" x14ac:dyDescent="0.2">
      <c r="A3" s="59" t="s">
        <v>102</v>
      </c>
      <c r="B3" s="59"/>
      <c r="C3" s="59"/>
      <c r="D3" s="59"/>
      <c r="E3" s="59"/>
    </row>
    <row r="4" spans="1:25" ht="12.75" customHeight="1" x14ac:dyDescent="0.2">
      <c r="A4" s="58" t="s">
        <v>218</v>
      </c>
      <c r="B4" s="59" t="s">
        <v>101</v>
      </c>
      <c r="C4" s="59"/>
      <c r="D4" s="59"/>
      <c r="E4" s="59"/>
    </row>
    <row r="5" spans="1:25" ht="12.75" customHeight="1" x14ac:dyDescent="0.2">
      <c r="A5" s="58"/>
      <c r="B5" s="59" t="s">
        <v>13</v>
      </c>
      <c r="C5" s="59"/>
      <c r="D5" s="59" t="s">
        <v>14</v>
      </c>
      <c r="E5" s="59"/>
    </row>
    <row r="6" spans="1:25" ht="24" x14ac:dyDescent="0.2">
      <c r="A6" s="58"/>
      <c r="B6" s="48" t="s">
        <v>201</v>
      </c>
      <c r="C6" s="48" t="s">
        <v>103</v>
      </c>
      <c r="D6" s="48" t="s">
        <v>201</v>
      </c>
      <c r="E6" s="48" t="s">
        <v>103</v>
      </c>
    </row>
    <row r="7" spans="1:25" x14ac:dyDescent="0.2">
      <c r="A7" s="51" t="s">
        <v>104</v>
      </c>
      <c r="B7" s="7"/>
      <c r="C7" s="7">
        <v>5</v>
      </c>
      <c r="D7" s="7"/>
      <c r="E7" s="7">
        <v>1</v>
      </c>
    </row>
    <row r="8" spans="1:25" x14ac:dyDescent="0.2">
      <c r="A8" s="51">
        <v>1995</v>
      </c>
      <c r="B8" s="8"/>
      <c r="C8" s="8">
        <v>14</v>
      </c>
      <c r="D8" s="53"/>
      <c r="E8" s="53"/>
    </row>
    <row r="9" spans="1:25" x14ac:dyDescent="0.2">
      <c r="A9" s="51">
        <v>1996</v>
      </c>
      <c r="B9" s="54"/>
      <c r="C9" s="54">
        <v>25</v>
      </c>
      <c r="D9" s="7"/>
      <c r="E9" s="7">
        <v>1</v>
      </c>
    </row>
    <row r="10" spans="1:25" x14ac:dyDescent="0.2">
      <c r="A10" s="51">
        <v>1997</v>
      </c>
      <c r="B10" s="8"/>
      <c r="C10" s="8">
        <v>10</v>
      </c>
      <c r="D10" s="53"/>
      <c r="E10" s="53"/>
    </row>
    <row r="11" spans="1:25" x14ac:dyDescent="0.2">
      <c r="A11" s="51">
        <v>1998</v>
      </c>
      <c r="B11" s="54"/>
      <c r="C11" s="54">
        <v>4</v>
      </c>
      <c r="D11" s="7"/>
      <c r="E11" s="7"/>
    </row>
    <row r="12" spans="1:25" x14ac:dyDescent="0.2">
      <c r="A12" s="51">
        <v>1999</v>
      </c>
      <c r="B12" s="8"/>
      <c r="C12" s="8">
        <v>14</v>
      </c>
      <c r="D12" s="53"/>
      <c r="E12" s="53">
        <v>1</v>
      </c>
    </row>
    <row r="13" spans="1:25" x14ac:dyDescent="0.2">
      <c r="A13" s="51">
        <v>2000</v>
      </c>
      <c r="B13" s="54"/>
      <c r="C13" s="54"/>
      <c r="D13" s="7"/>
      <c r="E13" s="7"/>
    </row>
    <row r="14" spans="1:25" x14ac:dyDescent="0.2">
      <c r="A14" s="51">
        <v>2001</v>
      </c>
      <c r="B14" s="8"/>
      <c r="C14" s="8">
        <v>2</v>
      </c>
      <c r="D14" s="53"/>
      <c r="E14" s="53"/>
    </row>
    <row r="15" spans="1:25" x14ac:dyDescent="0.2">
      <c r="A15" s="51">
        <v>2002</v>
      </c>
      <c r="B15" s="54"/>
      <c r="C15" s="54">
        <v>1</v>
      </c>
      <c r="D15" s="7"/>
      <c r="E15" s="7"/>
    </row>
    <row r="16" spans="1:25" x14ac:dyDescent="0.2">
      <c r="A16" s="51">
        <v>2003</v>
      </c>
      <c r="B16" s="8"/>
      <c r="C16" s="8">
        <v>1</v>
      </c>
      <c r="D16" s="53"/>
      <c r="E16" s="53">
        <v>1</v>
      </c>
    </row>
    <row r="17" spans="1:5" x14ac:dyDescent="0.2">
      <c r="A17" s="51">
        <v>2004</v>
      </c>
      <c r="B17" s="54"/>
      <c r="C17" s="54">
        <v>1</v>
      </c>
      <c r="D17" s="7"/>
      <c r="E17" s="7"/>
    </row>
    <row r="18" spans="1:5" x14ac:dyDescent="0.2">
      <c r="A18" s="51">
        <v>2005</v>
      </c>
      <c r="B18" s="8"/>
      <c r="C18" s="8">
        <v>2</v>
      </c>
      <c r="D18" s="53"/>
      <c r="E18" s="53"/>
    </row>
    <row r="19" spans="1:5" x14ac:dyDescent="0.2">
      <c r="A19" s="51">
        <v>2006</v>
      </c>
      <c r="B19" s="52"/>
      <c r="C19" s="52"/>
      <c r="D19" s="51"/>
      <c r="E19" s="51"/>
    </row>
    <row r="20" spans="1:5" x14ac:dyDescent="0.2">
      <c r="A20" s="51">
        <v>2007</v>
      </c>
      <c r="B20" s="8"/>
      <c r="C20" s="8"/>
      <c r="D20" s="53"/>
      <c r="E20" s="53"/>
    </row>
    <row r="21" spans="1:5" x14ac:dyDescent="0.2">
      <c r="A21" s="51">
        <v>2008</v>
      </c>
      <c r="B21" s="52"/>
      <c r="C21" s="52"/>
      <c r="D21" s="51"/>
      <c r="E21" s="52">
        <v>2</v>
      </c>
    </row>
    <row r="22" spans="1:5" x14ac:dyDescent="0.2">
      <c r="A22" s="51">
        <v>2009</v>
      </c>
      <c r="B22" s="8"/>
      <c r="C22" s="8"/>
      <c r="D22" s="53"/>
      <c r="E22" s="8">
        <v>2</v>
      </c>
    </row>
    <row r="23" spans="1:5" x14ac:dyDescent="0.2">
      <c r="A23" s="51">
        <v>2010</v>
      </c>
      <c r="B23" s="52"/>
      <c r="C23" s="52"/>
      <c r="D23" s="51"/>
      <c r="E23" s="52">
        <v>1</v>
      </c>
    </row>
    <row r="24" spans="1:5" x14ac:dyDescent="0.2">
      <c r="A24" s="51">
        <v>2011</v>
      </c>
      <c r="B24" s="8"/>
      <c r="C24" s="8"/>
      <c r="D24" s="53"/>
      <c r="E24" s="8">
        <v>2</v>
      </c>
    </row>
    <row r="25" spans="1:5" x14ac:dyDescent="0.2">
      <c r="A25" s="51">
        <v>2012</v>
      </c>
      <c r="B25" s="52"/>
      <c r="C25" s="52"/>
      <c r="D25" s="51">
        <v>1</v>
      </c>
      <c r="E25" s="52">
        <v>1</v>
      </c>
    </row>
    <row r="26" spans="1:5" x14ac:dyDescent="0.2">
      <c r="A26" s="48" t="s">
        <v>88</v>
      </c>
      <c r="B26" s="34" t="s">
        <v>17</v>
      </c>
      <c r="C26" s="34">
        <v>79</v>
      </c>
      <c r="D26" s="34">
        <v>1</v>
      </c>
      <c r="E26" s="34">
        <v>12</v>
      </c>
    </row>
    <row r="27" spans="1:5" ht="15" x14ac:dyDescent="0.25">
      <c r="A27"/>
      <c r="B27"/>
      <c r="C27"/>
      <c r="D27"/>
      <c r="E27"/>
    </row>
    <row r="28" spans="1:5" ht="15" x14ac:dyDescent="0.25">
      <c r="A28"/>
      <c r="B28"/>
      <c r="C28"/>
      <c r="D28"/>
      <c r="E28"/>
    </row>
    <row r="29" spans="1:5" ht="15" x14ac:dyDescent="0.25">
      <c r="A29" s="86" t="s">
        <v>219</v>
      </c>
      <c r="B29"/>
      <c r="C29"/>
      <c r="D29"/>
      <c r="E29"/>
    </row>
  </sheetData>
  <mergeCells count="6">
    <mergeCell ref="A3:E3"/>
    <mergeCell ref="A4:A6"/>
    <mergeCell ref="B4:E4"/>
    <mergeCell ref="B5:C5"/>
    <mergeCell ref="D5:E5"/>
    <mergeCell ref="A1:E1"/>
  </mergeCells>
  <hyperlinks>
    <hyperlink ref="A29" location="_ftnref1" display="_ftnref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Sonito</dc:creator>
  <cp:lastModifiedBy>Estadística</cp:lastModifiedBy>
  <dcterms:created xsi:type="dcterms:W3CDTF">2017-06-06T17:25:31Z</dcterms:created>
  <dcterms:modified xsi:type="dcterms:W3CDTF">2023-12-22T13:44:37Z</dcterms:modified>
</cp:coreProperties>
</file>