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tabRatio="741" firstSheet="1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3">'2.1'!#REF!</definedName>
    <definedName name="_ftn2" localSheetId="3">'2.1'!#REF!</definedName>
    <definedName name="_ftn3" localSheetId="3">'2.1'!#REF!</definedName>
    <definedName name="_ftn4" localSheetId="3">'2.1'!#REF!</definedName>
    <definedName name="_ftn5" localSheetId="3">'2.1'!#REF!</definedName>
    <definedName name="_ftn6" localSheetId="3">'2.1'!#REF!</definedName>
    <definedName name="_ftnref1" localSheetId="3">'2.1'!#REF!</definedName>
    <definedName name="_ftnref2" localSheetId="3">'2.1'!#REF!</definedName>
    <definedName name="_ftnref3" localSheetId="3">'2.1'!#REF!</definedName>
    <definedName name="_ftnref4" localSheetId="3">'2.1'!$C$35</definedName>
    <definedName name="_ftnref5" localSheetId="3">'2.1'!$C$46</definedName>
    <definedName name="_ftnref6" localSheetId="3">'2.1'!$C$47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<sst xmlns="http://schemas.openxmlformats.org/spreadsheetml/2006/main" count="1056" uniqueCount="433">
  <si>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</si>
  <si>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</si>
  <si>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</si>
  <si>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</si>
  <si>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</si>
  <si>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</si>
  <si>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</si>
  <si>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</si>
  <si>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</si>
  <si>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</si>
  <si>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</si>
  <si>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</si>
  <si>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</si>
  <si>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</si>
  <si>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</si>
  <si>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</si>
  <si>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</si>
  <si>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</si>
  <si>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ASPIRANTES DE LA CARRERA</t>
  </si>
  <si>
    <t>AÑO</t>
  </si>
  <si>
    <t>LUJÁN</t>
  </si>
  <si>
    <t>CHIVILCOY</t>
  </si>
  <si>
    <t>ASPIRANTES</t>
  </si>
  <si>
    <t>TCC</t>
  </si>
  <si>
    <t>-</t>
  </si>
  <si>
    <t>PROMEDIO</t>
  </si>
  <si>
    <t>INGRESANTES A LA CARRERA</t>
  </si>
  <si>
    <t>TC UNLu</t>
  </si>
  <si>
    <t>INGRESANTES</t>
  </si>
  <si>
    <t>I/A</t>
  </si>
  <si>
    <t>ESTUDIANTES EN LA CARRERA</t>
  </si>
  <si>
    <t>SEDE</t>
  </si>
  <si>
    <t>PLAN DE ESTUDIOS</t>
  </si>
  <si>
    <t>ESTUDIANTES REGULARES</t>
  </si>
  <si>
    <t>ESTUDIANTES ACTIVOS</t>
  </si>
  <si>
    <t>1° CUAT</t>
  </si>
  <si>
    <t>2° CUAT</t>
  </si>
  <si>
    <t>CUAT.</t>
  </si>
  <si>
    <t>ACTIVIDAD ACADÉMICA</t>
  </si>
  <si>
    <t>INSC.</t>
  </si>
  <si>
    <t>PROMOVIDOS</t>
  </si>
  <si>
    <t>REGULARES</t>
  </si>
  <si>
    <t>LIBRES</t>
  </si>
  <si>
    <t>AUSENTES</t>
  </si>
  <si>
    <t>Taller de Introducción a la Enfermería</t>
  </si>
  <si>
    <t>0,00 %</t>
  </si>
  <si>
    <t>I</t>
  </si>
  <si>
    <t>Anatomo-Fisiología</t>
  </si>
  <si>
    <t>Física y Química Biológica</t>
  </si>
  <si>
    <t>Salud Pública I</t>
  </si>
  <si>
    <t>Psicología General y Social</t>
  </si>
  <si>
    <t>II</t>
  </si>
  <si>
    <t>Salud Pública II</t>
  </si>
  <si>
    <t>Microbiología y Parasitología</t>
  </si>
  <si>
    <t>Psicología Evolutiva</t>
  </si>
  <si>
    <t>Enfermería Básica</t>
  </si>
  <si>
    <t>28,57 %</t>
  </si>
  <si>
    <t>Nutrición y Dietoterapia</t>
  </si>
  <si>
    <t>III</t>
  </si>
  <si>
    <t>Enfermería Materno Infantil</t>
  </si>
  <si>
    <t>33,33 %</t>
  </si>
  <si>
    <t>Enfermería Clínica</t>
  </si>
  <si>
    <t>30,00 %</t>
  </si>
  <si>
    <t>Ética y Deontología Profesional</t>
  </si>
  <si>
    <t>25,00 %</t>
  </si>
  <si>
    <t>IV</t>
  </si>
  <si>
    <t>Enfermería Quirúrgica</t>
  </si>
  <si>
    <t>Enfermería del niño y el adolescente</t>
  </si>
  <si>
    <t>Farmacología y Toxicología</t>
  </si>
  <si>
    <t>Teoría y Técnicas Grupales</t>
  </si>
  <si>
    <t>V</t>
  </si>
  <si>
    <t>Enfermería Comunitaria</t>
  </si>
  <si>
    <t>57,14 %</t>
  </si>
  <si>
    <t>19,05 %</t>
  </si>
  <si>
    <t>Enfermería en Salud Mental</t>
  </si>
  <si>
    <t>31,25 %</t>
  </si>
  <si>
    <t>Estadística Aplicada a la Salud</t>
  </si>
  <si>
    <t>Administración en Enfermería</t>
  </si>
  <si>
    <t>34,78 %</t>
  </si>
  <si>
    <t>Metodología de la Investigación</t>
  </si>
  <si>
    <t>10,00 %</t>
  </si>
  <si>
    <t>60,00 %</t>
  </si>
  <si>
    <t>5,00 %</t>
  </si>
  <si>
    <t>Enfermería en Cuidados Paliativos</t>
  </si>
  <si>
    <t>9,09 %</t>
  </si>
  <si>
    <t>Enfermería Gerontológica</t>
  </si>
  <si>
    <t>Inglés I</t>
  </si>
  <si>
    <t>7,69 %</t>
  </si>
  <si>
    <t>Francés I</t>
  </si>
  <si>
    <t>20,00 %</t>
  </si>
  <si>
    <t>50,00 %</t>
  </si>
  <si>
    <t>Portugués I</t>
  </si>
  <si>
    <t>Práctica Integrada de Enfermería</t>
  </si>
  <si>
    <t>7,14 %</t>
  </si>
  <si>
    <t>23,08 %</t>
  </si>
  <si>
    <t>VII</t>
  </si>
  <si>
    <t>Investigación en Enfermería (anual)</t>
  </si>
  <si>
    <t>100,00 %</t>
  </si>
  <si>
    <t>Aspectos Socioculturales de la Salud</t>
  </si>
  <si>
    <t>12,50 %</t>
  </si>
  <si>
    <t>Educación en Enfermería</t>
  </si>
  <si>
    <t>75,00 %</t>
  </si>
  <si>
    <t>Emergentología</t>
  </si>
  <si>
    <t>Inglés II</t>
  </si>
  <si>
    <t>44,44 %</t>
  </si>
  <si>
    <t>Francés II</t>
  </si>
  <si>
    <t>Portugués II</t>
  </si>
  <si>
    <t>80,00 %</t>
  </si>
  <si>
    <t>VIII</t>
  </si>
  <si>
    <t>Informática Aplicada a la Salud</t>
  </si>
  <si>
    <t>22,22 %</t>
  </si>
  <si>
    <t>66,67 %</t>
  </si>
  <si>
    <t>11,11 %</t>
  </si>
  <si>
    <t>Enfermería en Cuidados Críticos</t>
  </si>
  <si>
    <t>18,18 %</t>
  </si>
  <si>
    <t>Epidemiología</t>
  </si>
  <si>
    <t>PROMEDIO PARA LA CARRERA</t>
  </si>
  <si>
    <t>6,67 %</t>
  </si>
  <si>
    <t>40,00 %</t>
  </si>
  <si>
    <t>15,79 %</t>
  </si>
  <si>
    <t>9,52 %</t>
  </si>
  <si>
    <t>83,33 %</t>
  </si>
  <si>
    <t>37,50 %</t>
  </si>
  <si>
    <t>8,33 %</t>
  </si>
  <si>
    <t>27,27 %</t>
  </si>
  <si>
    <t>16,67 %</t>
  </si>
  <si>
    <t>VI</t>
  </si>
  <si>
    <t>90,00 %</t>
  </si>
  <si>
    <t>70,00 %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</si>
  <si>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</si>
  <si>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</si>
  <si>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</si>
  <si>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</si>
  <si>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</si>
  <si>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</si>
  <si>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SEDES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</si>
  <si>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</si>
  <si>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</si>
  <si>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</si>
  <si>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</si>
  <si>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</si>
  <si>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</si>
  <si>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</si>
  <si>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EGRESADOS POR AÑO DE INGRESO</t>
  </si>
  <si>
    <t>ENFERMERO/A UNIVERSITARIO/A</t>
  </si>
  <si>
    <t>ACUMULADO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</si>
  <si>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</si>
  <si>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</si>
  <si>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</si>
  <si>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</si>
  <si>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</si>
  <si>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</si>
  <si>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</si>
  <si>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</si>
  <si>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</si>
  <si>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</si>
  <si>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</si>
  <si>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</si>
  <si>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</si>
  <si>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Enfermería</t>
  </si>
  <si>
    <t>Recuento</t>
  </si>
  <si>
    <t>%</t>
  </si>
  <si>
    <t>Enfermero Universitario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</si>
  <si>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</si>
  <si>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</si>
  <si>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</si>
  <si>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</si>
  <si>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</si>
  <si>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</si>
  <si>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</si>
  <si>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</si>
  <si>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Soltero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</si>
  <si>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</si>
  <si>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</si>
  <si>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</si>
  <si>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</si>
  <si>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</si>
  <si>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</si>
  <si>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</si>
  <si>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</si>
  <si>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</si>
  <si>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</si>
  <si>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</si>
  <si>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Medianamente satisfecho</t>
  </si>
  <si>
    <t>Por qué eligió estudiar en esta Universidad</t>
  </si>
  <si>
    <t>Cercanía con el lugar de residencia o de trabajo</t>
  </si>
  <si>
    <t>Prestigio académico</t>
  </si>
  <si>
    <t>Relación con la Universidad</t>
  </si>
  <si>
    <t>Motivos por los cuales eligió su carrera Universitaria</t>
  </si>
  <si>
    <t>Desarrollo Profesional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</si>
  <si>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</si>
  <si>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</si>
  <si>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</si>
  <si>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</si>
  <si>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</si>
  <si>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</si>
  <si>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</si>
  <si>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</si>
  <si>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</si>
  <si>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</si>
  <si>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</si>
  <si>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</si>
  <si>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</si>
  <si>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REPITENCIA</t>
  </si>
  <si>
    <t>CONDICIÓN FINAL</t>
  </si>
  <si>
    <t>TASA DE APROBACIÓN</t>
  </si>
  <si>
    <t>AÑO DE INGRESO</t>
  </si>
  <si>
    <t>Desvío de la duración (expresada en años)</t>
  </si>
  <si>
    <t>14,29 %</t>
  </si>
  <si>
    <t>25,53 %</t>
  </si>
  <si>
    <t>9,38 %</t>
  </si>
  <si>
    <t>62,50 %</t>
  </si>
  <si>
    <t>28,13 %</t>
  </si>
  <si>
    <t>2,50 %</t>
  </si>
  <si>
    <t>23,66 %</t>
  </si>
  <si>
    <t>42,86 %</t>
  </si>
  <si>
    <t>9,30 %</t>
  </si>
  <si>
    <t>73,33 %</t>
  </si>
  <si>
    <t>26,67 %</t>
  </si>
  <si>
    <t>32,00 %</t>
  </si>
  <si>
    <t>58,33 %</t>
  </si>
  <si>
    <t>IX</t>
  </si>
  <si>
    <t>Estrategias para la Salud Comunitaria</t>
  </si>
  <si>
    <t>Liderazgo, Administración y Gestión de Servicios de Enfermería (anual)</t>
  </si>
  <si>
    <t>35,71 %</t>
  </si>
  <si>
    <t>Aspectos Bioéticos y Legales de la Enfermería (anual)</t>
  </si>
  <si>
    <t>Inglés III</t>
  </si>
  <si>
    <t>21,43 %</t>
  </si>
  <si>
    <t>Francés III</t>
  </si>
  <si>
    <t>Portugués III</t>
  </si>
  <si>
    <t>X</t>
  </si>
  <si>
    <t>Taller Integrador de Investigación en Enfermería</t>
  </si>
  <si>
    <t>39,35 %</t>
  </si>
  <si>
    <t>41,67 %</t>
  </si>
  <si>
    <t>35,29 %</t>
  </si>
  <si>
    <t>52,00 %</t>
  </si>
  <si>
    <t>15,91 %</t>
  </si>
  <si>
    <t>69,23 %</t>
  </si>
  <si>
    <t>45,45 %</t>
  </si>
  <si>
    <t>27,78 %</t>
  </si>
  <si>
    <t>81,82 %</t>
  </si>
  <si>
    <t>2013 y anteriores</t>
  </si>
  <si>
    <t>PROMEDIO PARA LA UNLU</t>
  </si>
  <si>
    <t>Tasa de Ocupación de la carrera</t>
  </si>
  <si>
    <t>Tasa de Empleo Encajado de la carrera</t>
  </si>
  <si>
    <t>RESULTADO ACADÉMICO DE LAS CURSADAS</t>
  </si>
  <si>
    <t>CÓDIGO</t>
  </si>
  <si>
    <t>5,54 %</t>
  </si>
  <si>
    <t>25,73 %</t>
  </si>
  <si>
    <t>42,35 %</t>
  </si>
  <si>
    <t>31,92 %</t>
  </si>
  <si>
    <t>24,05 %</t>
  </si>
  <si>
    <t>3,72 %</t>
  </si>
  <si>
    <t>77,67 %</t>
  </si>
  <si>
    <t>18,60 %</t>
  </si>
  <si>
    <t>56,91 %</t>
  </si>
  <si>
    <t>22,39 %</t>
  </si>
  <si>
    <t>15,27 %</t>
  </si>
  <si>
    <t>46,55 %</t>
  </si>
  <si>
    <t>38,18 %</t>
  </si>
  <si>
    <t>40,22 %</t>
  </si>
  <si>
    <t>17,17 %</t>
  </si>
  <si>
    <t>13,26 %</t>
  </si>
  <si>
    <t>42,29 %</t>
  </si>
  <si>
    <t>18,40 %</t>
  </si>
  <si>
    <t>13,58 %</t>
  </si>
  <si>
    <t>86,42 %</t>
  </si>
  <si>
    <t>9,67 %</t>
  </si>
  <si>
    <t>27,32 %</t>
  </si>
  <si>
    <t>6,58 %</t>
  </si>
  <si>
    <t>30,92 %</t>
  </si>
  <si>
    <t>25,85 %</t>
  </si>
  <si>
    <t>16,40 %</t>
  </si>
  <si>
    <t>3,21 %</t>
  </si>
  <si>
    <t>70,51 %</t>
  </si>
  <si>
    <t>26,28 %</t>
  </si>
  <si>
    <t>17,46 %</t>
  </si>
  <si>
    <t>26,59 %</t>
  </si>
  <si>
    <t>13,14 %</t>
  </si>
  <si>
    <t>34,86 %</t>
  </si>
  <si>
    <t>30,56 %</t>
  </si>
  <si>
    <t>23,45 %</t>
  </si>
  <si>
    <t>1,17 %</t>
  </si>
  <si>
    <t>28,65 %</t>
  </si>
  <si>
    <t>70,18 %</t>
  </si>
  <si>
    <t>24,34 %</t>
  </si>
  <si>
    <t>12,30 %</t>
  </si>
  <si>
    <t>7,10 %</t>
  </si>
  <si>
    <t>54,19 %</t>
  </si>
  <si>
    <t>38,71 %</t>
  </si>
  <si>
    <t>17,11 %</t>
  </si>
  <si>
    <t>5,88 %</t>
  </si>
  <si>
    <t>90,70 %</t>
  </si>
  <si>
    <t>15,69 %</t>
  </si>
  <si>
    <t>39,81 %</t>
  </si>
  <si>
    <t>72,22 %</t>
  </si>
  <si>
    <t>22,06 %</t>
  </si>
  <si>
    <t>10,53 %</t>
  </si>
  <si>
    <t>73,68 %</t>
  </si>
  <si>
    <t>16,18 %</t>
  </si>
  <si>
    <t>4,32 %</t>
  </si>
  <si>
    <t>9,35 %</t>
  </si>
  <si>
    <t>90,65 %</t>
  </si>
  <si>
    <t>1,48 %</t>
  </si>
  <si>
    <t>94,74 %</t>
  </si>
  <si>
    <t>5,26 %</t>
  </si>
  <si>
    <t>71,85 %</t>
  </si>
  <si>
    <t>11,59 %</t>
  </si>
  <si>
    <t>47,73 %</t>
  </si>
  <si>
    <t>6,82 %</t>
  </si>
  <si>
    <t>36,23 %</t>
  </si>
  <si>
    <t>14,63 %</t>
  </si>
  <si>
    <t>26,83 %</t>
  </si>
  <si>
    <t>3,57 %</t>
  </si>
  <si>
    <t>31,58 %</t>
  </si>
  <si>
    <t>68,42 %</t>
  </si>
  <si>
    <t>32,14 %</t>
  </si>
  <si>
    <t>36,76 %</t>
  </si>
  <si>
    <t>10,20 %</t>
  </si>
  <si>
    <t>20,41 %</t>
  </si>
  <si>
    <t>69,39 %</t>
  </si>
  <si>
    <t>27,94 %</t>
  </si>
  <si>
    <t>16,28 %</t>
  </si>
  <si>
    <t>34,29 %</t>
  </si>
  <si>
    <t>51,43 %</t>
  </si>
  <si>
    <t>76,92 %</t>
  </si>
  <si>
    <t>35,00 %</t>
  </si>
  <si>
    <t>71,43 %</t>
  </si>
  <si>
    <t>21,05 %</t>
  </si>
  <si>
    <t>78,95 %</t>
  </si>
  <si>
    <t>3,03 %</t>
  </si>
  <si>
    <t>51,52 %</t>
  </si>
  <si>
    <t>64,89 %</t>
  </si>
  <si>
    <t>26,58 %</t>
  </si>
  <si>
    <t>81,01 %</t>
  </si>
  <si>
    <t>17,71 %</t>
  </si>
  <si>
    <t>61,54 %</t>
  </si>
  <si>
    <t>54,55 %</t>
  </si>
  <si>
    <t>36,36 %</t>
  </si>
  <si>
    <t>21,74 %</t>
  </si>
  <si>
    <t>55,56 %</t>
  </si>
  <si>
    <t>88,89 %</t>
  </si>
  <si>
    <t>85,71 %</t>
  </si>
  <si>
    <t>58,82 %</t>
  </si>
  <si>
    <t>84,29 %</t>
  </si>
  <si>
    <t>36,59 %</t>
  </si>
  <si>
    <t>41,46 %</t>
  </si>
  <si>
    <t>21,95 %</t>
  </si>
  <si>
    <t>9,59 %</t>
  </si>
  <si>
    <t>41,03 %</t>
  </si>
  <si>
    <t>51,28 %</t>
  </si>
  <si>
    <t>46,58 %</t>
  </si>
  <si>
    <t>15,19 %</t>
  </si>
  <si>
    <t>48,00 %</t>
  </si>
  <si>
    <t>36,71 %</t>
  </si>
  <si>
    <t>38,46 %</t>
  </si>
  <si>
    <t>28,21 %</t>
  </si>
  <si>
    <t>45,83 %</t>
  </si>
  <si>
    <t>6,85 %</t>
  </si>
  <si>
    <t>21,92 %</t>
  </si>
  <si>
    <t>78,08 %</t>
  </si>
  <si>
    <t>10,71 %</t>
  </si>
  <si>
    <t>11,63 %</t>
  </si>
  <si>
    <t>68,75 %</t>
  </si>
  <si>
    <t>25,58 %</t>
  </si>
  <si>
    <t>17,39 %</t>
  </si>
  <si>
    <t>34,38 %</t>
  </si>
  <si>
    <t>30,43 %</t>
  </si>
  <si>
    <t>21,88 %</t>
  </si>
  <si>
    <t>17,95 %</t>
  </si>
  <si>
    <t>4,55 %</t>
  </si>
  <si>
    <t>21,62 %</t>
  </si>
  <si>
    <t>54,05 %</t>
  </si>
  <si>
    <t>24,32 %</t>
  </si>
  <si>
    <t>4,17 %</t>
  </si>
  <si>
    <t>91,30 %</t>
  </si>
  <si>
    <t>8,70 %</t>
  </si>
  <si>
    <t>8,00 %</t>
  </si>
  <si>
    <t>68,00 %</t>
  </si>
  <si>
    <t>4,00 %</t>
  </si>
  <si>
    <t>12,00 %</t>
  </si>
  <si>
    <t>3,23 %</t>
  </si>
  <si>
    <t>25,81 %</t>
  </si>
  <si>
    <t>74,19 %</t>
  </si>
  <si>
    <t>15,63 %</t>
  </si>
  <si>
    <t>88,24 %</t>
  </si>
  <si>
    <t>11,76 %</t>
  </si>
  <si>
    <t>55,00 %</t>
  </si>
  <si>
    <t>45,00 %</t>
  </si>
  <si>
    <t>54,20 %</t>
  </si>
  <si>
    <t>53,85 %</t>
  </si>
  <si>
    <t>63,64 %</t>
  </si>
  <si>
    <t>90,91 %</t>
  </si>
  <si>
    <t>15,38 %</t>
  </si>
  <si>
    <t>85,19 %</t>
  </si>
  <si>
    <t>LICENCIADO/A EN ENFERMERÍA</t>
  </si>
  <si>
    <t>LUJAN</t>
  </si>
  <si>
    <t>LIC. EN ENFERMERIA</t>
  </si>
  <si>
    <t>AÑO 2020</t>
  </si>
  <si>
    <t>Título</t>
  </si>
  <si>
    <t>Mercosur</t>
  </si>
  <si>
    <t>Muy satisfecho</t>
  </si>
  <si>
    <t>Recomendación de familiares o amigos</t>
  </si>
  <si>
    <t>Única institución que dictaba la carrera</t>
  </si>
  <si>
    <t>Otros</t>
  </si>
  <si>
    <t>Prestigio social</t>
  </si>
  <si>
    <t>Ni elevado ni bajo</t>
  </si>
  <si>
    <t>INSCRIPTOS</t>
  </si>
  <si>
    <t>TODOS</t>
  </si>
  <si>
    <t>REG.</t>
  </si>
  <si>
    <t>LIB.</t>
  </si>
  <si>
    <t>APROB.</t>
  </si>
  <si>
    <t>DES.</t>
  </si>
  <si>
    <t>AUS.</t>
  </si>
  <si>
    <t>Taller de Introducción a la Enfermería (c)</t>
  </si>
  <si>
    <t>Febrero-Marzo</t>
  </si>
  <si>
    <t>Fuera de Calendario</t>
  </si>
  <si>
    <t>Enfermería Materno-Infantil</t>
  </si>
  <si>
    <t>Inglés I ó</t>
  </si>
  <si>
    <t>Francés I ó</t>
  </si>
  <si>
    <t>Francés II ó</t>
  </si>
  <si>
    <t>Inglés II ó</t>
  </si>
  <si>
    <t>Investigación en Enfermería (anual) - Continuación</t>
  </si>
  <si>
    <t xml:space="preserve"> IX</t>
  </si>
  <si>
    <t>Inglés III ó</t>
  </si>
  <si>
    <t>Francés III ó</t>
  </si>
  <si>
    <t>Trabajo Final de Graduación</t>
  </si>
  <si>
    <t>PROMEDO PARA LA UNLu</t>
  </si>
  <si>
    <t xml:space="preserve">PROMEDIO PARA LA CARRERA </t>
  </si>
  <si>
    <t>RESULTADO ACADÉMICO DE EXAMENES FINALES</t>
  </si>
  <si>
    <t>SEDE VITUAL (TODAS LAS SEDES)</t>
  </si>
  <si>
    <t>TURNOS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</si>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</sst>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Helvetica"/>
      <family val="2"/>
    </font>
    <font>
      <b/>
      <sz val="9"/>
      <name val="Helvetica"/>
      <family val="2"/>
    </font>
    <font>
      <sz val="11"/>
      <color theme="1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sz val="12"/>
      <color theme="1"/>
      <name val="Helvetica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rgb="FFC00000"/>
      <name val="Helvetica"/>
      <family val="2"/>
    </font>
    <font>
      <sz val="8"/>
      <color rgb="FF000000"/>
      <name val="Helvetica"/>
      <family val="2"/>
    </font>
    <font>
      <sz val="8"/>
      <color theme="1"/>
      <name val="HelveNueThin"/>
    </font>
    <font>
      <sz val="10"/>
      <color rgb="FF000000"/>
      <name val="Helvetica"/>
      <family val="2"/>
    </font>
    <font>
      <sz val="11"/>
      <color theme="1"/>
      <name val="Calibri"/>
      <family val="2"/>
      <scheme val="minor"/>
    </font>
    <font>
      <b/>
      <sz val="8"/>
      <color theme="1"/>
      <name val="Helvetica"/>
      <family val="2"/>
    </font>
    <font>
      <b/>
      <sz val="12"/>
      <color theme="1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3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538135"/>
      </left>
      <right style="thin">
        <color rgb="FF538135"/>
      </right>
      <top style="thin">
        <color rgb="FF538135"/>
      </top>
      <bottom style="thin">
        <color rgb="FF538135"/>
      </bottom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8" fillId="2" borderId="1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10" fontId="16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0" fontId="8" fillId="0" borderId="1" xfId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2" fillId="0" borderId="0" xfId="2" applyAlignment="1">
      <alignment vertical="center"/>
    </xf>
  </cellXfs>
  <cellStyles count="3">
    <cellStyle name="Hipervínculo" xfId="2" builtinId="8"/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XFD1048576"/>
    </sheetView>
  </sheetViews>
  <sheetFormatPr baseColWidth="10" defaultColWidth="13.7109375" defaultRowHeight="12" x14ac:dyDescent="0.2"/>
  <cols>
    <col min="1" max="1" width="11.28515625" style="2" customWidth="1"/>
    <col min="2" max="2" width="12.7109375" style="2" customWidth="1"/>
    <col min="3" max="3" width="5" style="2" bestFit="1" customWidth="1"/>
    <col min="4" max="4" width="12.85546875" style="2" customWidth="1"/>
    <col min="5" max="5" width="5" style="2" bestFit="1" customWidth="1"/>
    <col min="6" max="6" width="8" style="2" bestFit="1" customWidth="1"/>
    <col min="7" max="16384" width="13.7109375" style="2"/>
  </cols>
  <sheetData>
    <row r="1" spans="1:6" x14ac:dyDescent="0.2">
      <c r="A1" s="78" t="s">
        <v>0</v>
      </c>
      <c r="B1" s="78"/>
      <c r="C1" s="78"/>
      <c r="D1" s="78"/>
      <c r="E1" s="78"/>
      <c r="F1" s="78"/>
    </row>
    <row r="3" spans="1:6" ht="12.75" customHeight="1" x14ac:dyDescent="0.2">
      <c r="A3" s="79" t="s">
        <v>18</v>
      </c>
      <c r="B3" s="79"/>
      <c r="C3" s="79"/>
      <c r="D3" s="79"/>
      <c r="E3" s="79"/>
      <c r="F3" s="79"/>
    </row>
    <row r="4" spans="1:6" ht="12.75" customHeight="1" x14ac:dyDescent="0.2">
      <c r="A4" s="79" t="s">
        <v>19</v>
      </c>
      <c r="B4" s="80" t="s">
        <v>20</v>
      </c>
      <c r="C4" s="80"/>
      <c r="D4" s="80" t="s">
        <v>21</v>
      </c>
      <c r="E4" s="80"/>
      <c r="F4" s="81" t="s">
        <v>27</v>
      </c>
    </row>
    <row r="5" spans="1:6" x14ac:dyDescent="0.2">
      <c r="A5" s="79"/>
      <c r="B5" s="13" t="s">
        <v>22</v>
      </c>
      <c r="C5" s="44" t="s">
        <v>23</v>
      </c>
      <c r="D5" s="13" t="s">
        <v>22</v>
      </c>
      <c r="E5" s="13" t="s">
        <v>23</v>
      </c>
      <c r="F5" s="81"/>
    </row>
    <row r="6" spans="1:6" x14ac:dyDescent="0.2">
      <c r="A6" s="7">
        <v>2016</v>
      </c>
      <c r="B6" s="19">
        <v>218</v>
      </c>
      <c r="C6" s="19">
        <v>0.84</v>
      </c>
      <c r="D6" s="19">
        <v>46</v>
      </c>
      <c r="E6" s="19">
        <v>0.72</v>
      </c>
      <c r="F6" s="19">
        <v>1.04</v>
      </c>
    </row>
    <row r="7" spans="1:6" x14ac:dyDescent="0.2">
      <c r="A7" s="7">
        <v>2017</v>
      </c>
      <c r="B7" s="8">
        <v>275</v>
      </c>
      <c r="C7" s="8">
        <v>1.26</v>
      </c>
      <c r="D7" s="8">
        <v>59</v>
      </c>
      <c r="E7" s="8">
        <v>1.28</v>
      </c>
      <c r="F7" s="8">
        <v>1.1200000000000001</v>
      </c>
    </row>
    <row r="8" spans="1:6" x14ac:dyDescent="0.2">
      <c r="A8" s="7">
        <v>2018</v>
      </c>
      <c r="B8" s="19">
        <v>252</v>
      </c>
      <c r="C8" s="19">
        <v>0.92</v>
      </c>
      <c r="D8" s="19">
        <v>46</v>
      </c>
      <c r="E8" s="19">
        <v>0.78</v>
      </c>
      <c r="F8" s="19">
        <v>0.99</v>
      </c>
    </row>
    <row r="9" spans="1:6" x14ac:dyDescent="0.2">
      <c r="A9" s="7">
        <v>2019</v>
      </c>
      <c r="B9" s="8">
        <v>405</v>
      </c>
      <c r="C9" s="8">
        <v>1.61</v>
      </c>
      <c r="D9" s="8">
        <v>64</v>
      </c>
      <c r="E9" s="8">
        <v>1.39</v>
      </c>
      <c r="F9" s="8">
        <v>1.1299999999999999</v>
      </c>
    </row>
    <row r="10" spans="1:6" x14ac:dyDescent="0.2">
      <c r="A10" s="7">
        <v>2020</v>
      </c>
      <c r="B10" s="19">
        <v>473</v>
      </c>
      <c r="C10" s="19">
        <v>1.88</v>
      </c>
      <c r="D10" s="19">
        <v>81</v>
      </c>
      <c r="E10" s="19">
        <v>1.76</v>
      </c>
      <c r="F10" s="19">
        <v>1.1100000000000001</v>
      </c>
    </row>
    <row r="11" spans="1:6" x14ac:dyDescent="0.2">
      <c r="A11" s="45" t="s">
        <v>25</v>
      </c>
      <c r="B11" s="12">
        <v>324.60000000000002</v>
      </c>
      <c r="C11" s="12">
        <v>1.3</v>
      </c>
      <c r="D11" s="12">
        <v>59.2</v>
      </c>
      <c r="E11" s="12">
        <v>1.19</v>
      </c>
      <c r="F11" s="12">
        <v>1.08</v>
      </c>
    </row>
    <row r="12" spans="1:6" ht="15" x14ac:dyDescent="0.25">
      <c r="A12" s="46"/>
      <c r="B12" s="46"/>
      <c r="C12" s="46"/>
      <c r="D12" s="46"/>
      <c r="E12" s="46"/>
      <c r="F12" s="46"/>
    </row>
    <row r="13" spans="1:6" ht="15" x14ac:dyDescent="0.25">
      <c r="A13" s="23"/>
      <c r="B13" s="46"/>
      <c r="C13" s="46"/>
      <c r="D13" s="46"/>
      <c r="E13" s="46"/>
      <c r="F13" s="46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17" sqref="B17"/>
    </sheetView>
  </sheetViews>
  <sheetFormatPr baseColWidth="10" defaultRowHeight="12" x14ac:dyDescent="0.25"/>
  <cols>
    <col min="1" max="1" width="10.28515625" style="4" bestFit="1" customWidth="1"/>
    <col min="2" max="2" width="13.42578125" style="4" bestFit="1" customWidth="1"/>
    <col min="3" max="3" width="7" style="4" bestFit="1" customWidth="1"/>
    <col min="4" max="4" width="4.5703125" style="4" bestFit="1" customWidth="1"/>
    <col min="5" max="5" width="13.42578125" style="4" bestFit="1" customWidth="1"/>
    <col min="6" max="6" width="7" style="4" bestFit="1" customWidth="1"/>
    <col min="7" max="7" width="4.5703125" style="4" bestFit="1" customWidth="1"/>
    <col min="8" max="8" width="8.28515625" style="4" bestFit="1" customWidth="1"/>
    <col min="9" max="16384" width="11.42578125" style="4"/>
  </cols>
  <sheetData>
    <row r="1" spans="1:8" x14ac:dyDescent="0.2">
      <c r="A1" s="78" t="s">
        <v>1</v>
      </c>
      <c r="B1" s="78"/>
      <c r="C1" s="78"/>
      <c r="D1" s="78"/>
      <c r="E1" s="78"/>
      <c r="F1" s="78"/>
      <c r="G1" s="78"/>
      <c r="H1" s="78"/>
    </row>
    <row r="3" spans="1:8" x14ac:dyDescent="0.25">
      <c r="A3" s="81" t="s">
        <v>26</v>
      </c>
      <c r="B3" s="81"/>
      <c r="C3" s="81"/>
      <c r="D3" s="81"/>
      <c r="E3" s="81"/>
      <c r="F3" s="81"/>
      <c r="G3" s="81"/>
      <c r="H3" s="81"/>
    </row>
    <row r="4" spans="1:8" x14ac:dyDescent="0.25">
      <c r="A4" s="82" t="s">
        <v>19</v>
      </c>
      <c r="B4" s="82" t="s">
        <v>20</v>
      </c>
      <c r="C4" s="82"/>
      <c r="D4" s="82"/>
      <c r="E4" s="80" t="s">
        <v>21</v>
      </c>
      <c r="F4" s="80"/>
      <c r="G4" s="80"/>
      <c r="H4" s="80" t="s">
        <v>27</v>
      </c>
    </row>
    <row r="5" spans="1:8" x14ac:dyDescent="0.25">
      <c r="A5" s="82"/>
      <c r="B5" s="13" t="s">
        <v>28</v>
      </c>
      <c r="C5" s="13" t="s">
        <v>29</v>
      </c>
      <c r="D5" s="13" t="s">
        <v>23</v>
      </c>
      <c r="E5" s="13" t="s">
        <v>28</v>
      </c>
      <c r="F5" s="13" t="s">
        <v>29</v>
      </c>
      <c r="G5" s="13" t="s">
        <v>23</v>
      </c>
      <c r="H5" s="80"/>
    </row>
    <row r="6" spans="1:8" x14ac:dyDescent="0.25">
      <c r="A6" s="7">
        <v>2016</v>
      </c>
      <c r="B6" s="19">
        <v>175</v>
      </c>
      <c r="C6" s="14">
        <v>0.80279999999999996</v>
      </c>
      <c r="D6" s="19">
        <v>0.81</v>
      </c>
      <c r="E6" s="19">
        <v>37</v>
      </c>
      <c r="F6" s="14">
        <v>0.80430000000000001</v>
      </c>
      <c r="G6" s="19">
        <v>0.81</v>
      </c>
      <c r="H6" s="19">
        <v>1.04</v>
      </c>
    </row>
    <row r="7" spans="1:8" x14ac:dyDescent="0.25">
      <c r="A7" s="7">
        <v>2017</v>
      </c>
      <c r="B7" s="8">
        <v>184</v>
      </c>
      <c r="C7" s="15">
        <v>0.66910000000000003</v>
      </c>
      <c r="D7" s="8">
        <v>1.05</v>
      </c>
      <c r="E7" s="8">
        <v>38</v>
      </c>
      <c r="F7" s="15">
        <v>0.64410000000000001</v>
      </c>
      <c r="G7" s="8">
        <v>1.05</v>
      </c>
      <c r="H7" s="8">
        <v>1.1200000000000001</v>
      </c>
    </row>
    <row r="8" spans="1:8" x14ac:dyDescent="0.25">
      <c r="A8" s="7">
        <v>2018</v>
      </c>
      <c r="B8" s="19">
        <v>197</v>
      </c>
      <c r="C8" s="14">
        <v>0.78169999999999995</v>
      </c>
      <c r="D8" s="19">
        <v>1.07</v>
      </c>
      <c r="E8" s="19">
        <v>36</v>
      </c>
      <c r="F8" s="14">
        <v>0.78259999999999996</v>
      </c>
      <c r="G8" s="19">
        <v>1.07</v>
      </c>
      <c r="H8" s="19">
        <v>0.98</v>
      </c>
    </row>
    <row r="9" spans="1:8" x14ac:dyDescent="0.25">
      <c r="A9" s="7">
        <v>2019</v>
      </c>
      <c r="B9" s="8">
        <v>200</v>
      </c>
      <c r="C9" s="15">
        <v>0.49380000000000002</v>
      </c>
      <c r="D9" s="8">
        <v>1.02</v>
      </c>
      <c r="E9" s="8">
        <v>42</v>
      </c>
      <c r="F9" s="15">
        <v>0.65629999999999999</v>
      </c>
      <c r="G9" s="8">
        <v>1.02</v>
      </c>
      <c r="H9" s="8">
        <v>0.92</v>
      </c>
    </row>
    <row r="10" spans="1:8" x14ac:dyDescent="0.25">
      <c r="A10" s="7">
        <v>2020</v>
      </c>
      <c r="B10" s="19">
        <v>383</v>
      </c>
      <c r="C10" s="14">
        <v>0.80969999999999998</v>
      </c>
      <c r="D10" s="19">
        <v>1.92</v>
      </c>
      <c r="E10" s="19">
        <v>67</v>
      </c>
      <c r="F10" s="14">
        <v>0.82720000000000005</v>
      </c>
      <c r="G10" s="19">
        <v>1.92</v>
      </c>
      <c r="H10" s="19">
        <v>1.4</v>
      </c>
    </row>
    <row r="11" spans="1:8" ht="12.75" customHeight="1" x14ac:dyDescent="0.25">
      <c r="A11" s="24" t="s">
        <v>25</v>
      </c>
      <c r="B11" s="12">
        <v>227.8</v>
      </c>
      <c r="C11" s="9">
        <v>0.71140000000000003</v>
      </c>
      <c r="D11" s="12">
        <v>1.17</v>
      </c>
      <c r="E11" s="12">
        <v>44</v>
      </c>
      <c r="F11" s="9">
        <v>0.7429</v>
      </c>
      <c r="G11" s="12">
        <v>1.17</v>
      </c>
      <c r="H11" s="12">
        <v>1.0900000000000001</v>
      </c>
    </row>
    <row r="12" spans="1:8" ht="15" x14ac:dyDescent="0.25">
      <c r="A12" s="46"/>
      <c r="B12" s="46"/>
      <c r="C12" s="46"/>
      <c r="D12" s="46"/>
      <c r="E12" s="46"/>
      <c r="F12" s="46"/>
      <c r="G12" s="46"/>
      <c r="H12" s="46"/>
    </row>
    <row r="13" spans="1:8" ht="15" x14ac:dyDescent="0.25">
      <c r="A13" s="23"/>
      <c r="B13" s="46"/>
      <c r="C13" s="46"/>
      <c r="D13" s="46"/>
      <c r="E13" s="46"/>
      <c r="F13" s="46"/>
      <c r="G13" s="46"/>
      <c r="H13" s="46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"/>
    </sheetView>
  </sheetViews>
  <sheetFormatPr baseColWidth="10" defaultRowHeight="12" x14ac:dyDescent="0.2"/>
  <cols>
    <col min="1" max="1" width="10" style="1" bestFit="1" customWidth="1"/>
    <col min="2" max="2" width="16.85546875" style="1" bestFit="1" customWidth="1"/>
    <col min="3" max="3" width="22.85546875" style="1" bestFit="1" customWidth="1"/>
    <col min="4" max="5" width="7.5703125" style="1" bestFit="1" customWidth="1"/>
    <col min="6" max="6" width="5" style="1" bestFit="1" customWidth="1"/>
    <col min="7" max="16384" width="11.42578125" style="1"/>
  </cols>
  <sheetData>
    <row r="1" spans="1:6" ht="15.75" customHeight="1" x14ac:dyDescent="0.2">
      <c r="A1" s="83" t="s">
        <v>2</v>
      </c>
      <c r="B1" s="83"/>
      <c r="C1" s="83"/>
      <c r="D1" s="83"/>
      <c r="E1" s="83"/>
      <c r="F1" s="83"/>
    </row>
    <row r="3" spans="1:6" ht="12.75" customHeight="1" x14ac:dyDescent="0.2">
      <c r="A3" s="85" t="s">
        <v>30</v>
      </c>
      <c r="B3" s="85"/>
      <c r="C3" s="85"/>
      <c r="D3" s="85"/>
      <c r="E3" s="85"/>
      <c r="F3" s="85"/>
    </row>
    <row r="4" spans="1:6" ht="30" customHeight="1" x14ac:dyDescent="0.2">
      <c r="A4" s="85" t="s">
        <v>31</v>
      </c>
      <c r="B4" s="85" t="s">
        <v>32</v>
      </c>
      <c r="C4" s="85" t="s">
        <v>33</v>
      </c>
      <c r="D4" s="86" t="s">
        <v>34</v>
      </c>
      <c r="E4" s="86"/>
      <c r="F4" s="86"/>
    </row>
    <row r="5" spans="1:6" ht="24" x14ac:dyDescent="0.2">
      <c r="A5" s="85"/>
      <c r="B5" s="85"/>
      <c r="C5" s="85"/>
      <c r="D5" s="47" t="s">
        <v>35</v>
      </c>
      <c r="E5" s="47" t="s">
        <v>36</v>
      </c>
      <c r="F5" s="47">
        <v>2020</v>
      </c>
    </row>
    <row r="6" spans="1:6" x14ac:dyDescent="0.2">
      <c r="A6" s="84" t="s">
        <v>20</v>
      </c>
      <c r="B6" s="25">
        <v>5201</v>
      </c>
      <c r="C6" s="25">
        <v>476</v>
      </c>
      <c r="D6" s="25">
        <v>351</v>
      </c>
      <c r="E6" s="25">
        <v>290</v>
      </c>
      <c r="F6" s="25">
        <v>382</v>
      </c>
    </row>
    <row r="7" spans="1:6" x14ac:dyDescent="0.2">
      <c r="A7" s="84"/>
      <c r="B7" s="26">
        <v>5202</v>
      </c>
      <c r="C7" s="26">
        <v>490</v>
      </c>
      <c r="D7" s="26">
        <v>419</v>
      </c>
      <c r="E7" s="26">
        <v>196</v>
      </c>
      <c r="F7" s="26">
        <v>450</v>
      </c>
    </row>
    <row r="8" spans="1:6" ht="12.75" customHeight="1" x14ac:dyDescent="0.2">
      <c r="A8" s="84" t="s">
        <v>21</v>
      </c>
      <c r="B8" s="25">
        <v>5201</v>
      </c>
      <c r="C8" s="25">
        <v>96</v>
      </c>
      <c r="D8" s="25">
        <v>74</v>
      </c>
      <c r="E8" s="25">
        <v>64</v>
      </c>
      <c r="F8" s="25">
        <v>80</v>
      </c>
    </row>
    <row r="9" spans="1:6" x14ac:dyDescent="0.2">
      <c r="A9" s="84"/>
      <c r="B9" s="26">
        <v>5202</v>
      </c>
      <c r="C9" s="26">
        <v>78</v>
      </c>
      <c r="D9" s="26">
        <v>74</v>
      </c>
      <c r="E9" s="26">
        <v>32</v>
      </c>
      <c r="F9" s="26">
        <v>75</v>
      </c>
    </row>
    <row r="10" spans="1:6" ht="15" x14ac:dyDescent="0.25">
      <c r="A10" s="46"/>
      <c r="B10" s="46"/>
      <c r="C10" s="46"/>
      <c r="D10" s="46"/>
      <c r="E10" s="46"/>
      <c r="F10" s="46"/>
    </row>
    <row r="11" spans="1:6" ht="15" x14ac:dyDescent="0.25">
      <c r="A11" s="46"/>
      <c r="B11" s="46"/>
      <c r="C11" s="46"/>
      <c r="D11" s="46"/>
      <c r="E11" s="46"/>
      <c r="F11" s="46"/>
    </row>
  </sheetData>
  <mergeCells count="8">
    <mergeCell ref="A1:F1"/>
    <mergeCell ref="A6:A7"/>
    <mergeCell ref="A8:A9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workbookViewId="0">
      <selection sqref="A1:O1"/>
    </sheetView>
  </sheetViews>
  <sheetFormatPr baseColWidth="10" defaultRowHeight="12" x14ac:dyDescent="0.2"/>
  <cols>
    <col min="1" max="1" width="22.7109375" style="2" bestFit="1" customWidth="1"/>
    <col min="2" max="2" width="7.42578125" style="2" bestFit="1" customWidth="1"/>
    <col min="3" max="3" width="30.7109375" style="2" bestFit="1" customWidth="1"/>
    <col min="4" max="5" width="6" style="2" bestFit="1" customWidth="1"/>
    <col min="6" max="6" width="7.42578125" style="2" bestFit="1" customWidth="1"/>
    <col min="7" max="7" width="6" style="2" bestFit="1" customWidth="1"/>
    <col min="8" max="8" width="7.42578125" style="2" bestFit="1" customWidth="1"/>
    <col min="9" max="9" width="6" style="2" bestFit="1" customWidth="1"/>
    <col min="10" max="10" width="7.42578125" style="2" bestFit="1" customWidth="1"/>
    <col min="11" max="11" width="6" style="2" bestFit="1" customWidth="1"/>
    <col min="12" max="12" width="7.140625" style="2" bestFit="1" customWidth="1"/>
    <col min="13" max="13" width="6" style="2" bestFit="1" customWidth="1"/>
    <col min="14" max="14" width="7.42578125" style="2" bestFit="1" customWidth="1"/>
    <col min="15" max="15" width="19.5703125" style="2" bestFit="1" customWidth="1"/>
    <col min="16" max="16384" width="11.42578125" style="2"/>
  </cols>
  <sheetData>
    <row r="1" spans="1:15" x14ac:dyDescent="0.2">
      <c r="A1" s="83" t="s">
        <v>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x14ac:dyDescent="0.2">
      <c r="A2" s="5"/>
    </row>
    <row r="3" spans="1:15" x14ac:dyDescent="0.2">
      <c r="A3" s="89" t="s">
        <v>245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x14ac:dyDescent="0.2">
      <c r="A4" s="89" t="s">
        <v>20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x14ac:dyDescent="0.2">
      <c r="A5" s="89" t="s">
        <v>37</v>
      </c>
      <c r="B5" s="89" t="s">
        <v>246</v>
      </c>
      <c r="C5" s="89" t="s">
        <v>38</v>
      </c>
      <c r="D5" s="88" t="s">
        <v>39</v>
      </c>
      <c r="E5" s="90" t="s">
        <v>203</v>
      </c>
      <c r="F5" s="90"/>
      <c r="G5" s="90" t="s">
        <v>204</v>
      </c>
      <c r="H5" s="93"/>
      <c r="I5" s="93"/>
      <c r="J5" s="93"/>
      <c r="K5" s="93"/>
      <c r="L5" s="93"/>
      <c r="M5" s="93"/>
      <c r="N5" s="93"/>
      <c r="O5" s="90" t="s">
        <v>205</v>
      </c>
    </row>
    <row r="6" spans="1:15" ht="15.75" customHeight="1" x14ac:dyDescent="0.2">
      <c r="A6" s="89"/>
      <c r="B6" s="89"/>
      <c r="C6" s="89"/>
      <c r="D6" s="88"/>
      <c r="E6" s="90"/>
      <c r="F6" s="90"/>
      <c r="G6" s="88" t="s">
        <v>40</v>
      </c>
      <c r="H6" s="88"/>
      <c r="I6" s="88" t="s">
        <v>41</v>
      </c>
      <c r="J6" s="88"/>
      <c r="K6" s="88" t="s">
        <v>42</v>
      </c>
      <c r="L6" s="88"/>
      <c r="M6" s="88" t="s">
        <v>43</v>
      </c>
      <c r="N6" s="88"/>
      <c r="O6" s="90"/>
    </row>
    <row r="7" spans="1:15" ht="12.75" customHeight="1" x14ac:dyDescent="0.2">
      <c r="A7" s="30" t="s">
        <v>24</v>
      </c>
      <c r="B7" s="27">
        <v>45201</v>
      </c>
      <c r="C7" s="27" t="s">
        <v>44</v>
      </c>
      <c r="D7" s="28">
        <v>307</v>
      </c>
      <c r="E7" s="28">
        <v>17</v>
      </c>
      <c r="F7" s="28" t="s">
        <v>247</v>
      </c>
      <c r="G7" s="28">
        <v>79</v>
      </c>
      <c r="H7" s="28" t="s">
        <v>248</v>
      </c>
      <c r="I7" s="28">
        <v>130</v>
      </c>
      <c r="J7" s="28" t="s">
        <v>249</v>
      </c>
      <c r="K7" s="28">
        <v>98</v>
      </c>
      <c r="L7" s="29" t="s">
        <v>250</v>
      </c>
      <c r="M7" s="28">
        <v>0</v>
      </c>
      <c r="N7" s="28" t="s">
        <v>45</v>
      </c>
      <c r="O7" s="28">
        <v>0.68</v>
      </c>
    </row>
    <row r="8" spans="1:15" x14ac:dyDescent="0.2">
      <c r="A8" s="87" t="s">
        <v>46</v>
      </c>
      <c r="B8" s="31">
        <v>15201</v>
      </c>
      <c r="C8" s="31" t="s">
        <v>47</v>
      </c>
      <c r="D8" s="32">
        <v>499</v>
      </c>
      <c r="E8" s="32">
        <v>120</v>
      </c>
      <c r="F8" s="33" t="s">
        <v>251</v>
      </c>
      <c r="G8" s="32">
        <v>8</v>
      </c>
      <c r="H8" s="33" t="s">
        <v>252</v>
      </c>
      <c r="I8" s="32">
        <v>167</v>
      </c>
      <c r="J8" s="32" t="s">
        <v>253</v>
      </c>
      <c r="K8" s="32">
        <v>40</v>
      </c>
      <c r="L8" s="32" t="s">
        <v>254</v>
      </c>
      <c r="M8" s="32">
        <v>284</v>
      </c>
      <c r="N8" s="33" t="s">
        <v>255</v>
      </c>
      <c r="O8" s="32">
        <v>0.81</v>
      </c>
    </row>
    <row r="9" spans="1:15" x14ac:dyDescent="0.2">
      <c r="A9" s="87"/>
      <c r="B9" s="27">
        <v>15202</v>
      </c>
      <c r="C9" s="27" t="s">
        <v>48</v>
      </c>
      <c r="D9" s="28">
        <v>460</v>
      </c>
      <c r="E9" s="28">
        <v>103</v>
      </c>
      <c r="F9" s="29" t="s">
        <v>256</v>
      </c>
      <c r="G9" s="28">
        <v>42</v>
      </c>
      <c r="H9" s="29" t="s">
        <v>257</v>
      </c>
      <c r="I9" s="28">
        <v>128</v>
      </c>
      <c r="J9" s="28" t="s">
        <v>258</v>
      </c>
      <c r="K9" s="28">
        <v>105</v>
      </c>
      <c r="L9" s="29" t="s">
        <v>259</v>
      </c>
      <c r="M9" s="28">
        <v>185</v>
      </c>
      <c r="N9" s="29" t="s">
        <v>260</v>
      </c>
      <c r="O9" s="29">
        <v>0.62</v>
      </c>
    </row>
    <row r="10" spans="1:15" x14ac:dyDescent="0.2">
      <c r="A10" s="87"/>
      <c r="B10" s="31">
        <v>25221</v>
      </c>
      <c r="C10" s="31" t="s">
        <v>49</v>
      </c>
      <c r="D10" s="32">
        <v>460</v>
      </c>
      <c r="E10" s="32">
        <v>79</v>
      </c>
      <c r="F10" s="32" t="s">
        <v>261</v>
      </c>
      <c r="G10" s="32">
        <v>37</v>
      </c>
      <c r="H10" s="33" t="s">
        <v>262</v>
      </c>
      <c r="I10" s="32">
        <v>124</v>
      </c>
      <c r="J10" s="32" t="s">
        <v>104</v>
      </c>
      <c r="K10" s="32">
        <v>118</v>
      </c>
      <c r="L10" s="33" t="s">
        <v>263</v>
      </c>
      <c r="M10" s="32">
        <v>181</v>
      </c>
      <c r="N10" s="33" t="s">
        <v>232</v>
      </c>
      <c r="O10" s="33">
        <v>0.57999999999999996</v>
      </c>
    </row>
    <row r="11" spans="1:15" x14ac:dyDescent="0.2">
      <c r="A11" s="87"/>
      <c r="B11" s="27">
        <v>32009</v>
      </c>
      <c r="C11" s="27" t="s">
        <v>50</v>
      </c>
      <c r="D11" s="28">
        <v>538</v>
      </c>
      <c r="E11" s="28">
        <v>99</v>
      </c>
      <c r="F11" s="28" t="s">
        <v>264</v>
      </c>
      <c r="G11" s="28">
        <v>66</v>
      </c>
      <c r="H11" s="29" t="s">
        <v>265</v>
      </c>
      <c r="I11" s="28">
        <v>420</v>
      </c>
      <c r="J11" s="28" t="s">
        <v>266</v>
      </c>
      <c r="K11" s="28">
        <v>0</v>
      </c>
      <c r="L11" s="28" t="s">
        <v>45</v>
      </c>
      <c r="M11" s="28">
        <v>52</v>
      </c>
      <c r="N11" s="28" t="s">
        <v>267</v>
      </c>
      <c r="O11" s="28">
        <v>1</v>
      </c>
    </row>
    <row r="12" spans="1:15" x14ac:dyDescent="0.2">
      <c r="A12" s="87" t="s">
        <v>51</v>
      </c>
      <c r="B12" s="31">
        <v>25222</v>
      </c>
      <c r="C12" s="31" t="s">
        <v>52</v>
      </c>
      <c r="D12" s="32">
        <v>205</v>
      </c>
      <c r="E12" s="32">
        <v>56</v>
      </c>
      <c r="F12" s="33" t="s">
        <v>268</v>
      </c>
      <c r="G12" s="32">
        <v>10</v>
      </c>
      <c r="H12" s="33" t="s">
        <v>269</v>
      </c>
      <c r="I12" s="32">
        <v>95</v>
      </c>
      <c r="J12" s="32" t="s">
        <v>211</v>
      </c>
      <c r="K12" s="32">
        <v>47</v>
      </c>
      <c r="L12" s="33" t="s">
        <v>270</v>
      </c>
      <c r="M12" s="32">
        <v>53</v>
      </c>
      <c r="N12" s="32" t="s">
        <v>271</v>
      </c>
      <c r="O12" s="32">
        <v>0.69</v>
      </c>
    </row>
    <row r="13" spans="1:15" x14ac:dyDescent="0.2">
      <c r="A13" s="87"/>
      <c r="B13" s="27">
        <v>15203</v>
      </c>
      <c r="C13" s="27" t="s">
        <v>53</v>
      </c>
      <c r="D13" s="28">
        <v>189</v>
      </c>
      <c r="E13" s="28">
        <v>31</v>
      </c>
      <c r="F13" s="28" t="s">
        <v>272</v>
      </c>
      <c r="G13" s="28">
        <v>5</v>
      </c>
      <c r="H13" s="29" t="s">
        <v>273</v>
      </c>
      <c r="I13" s="28">
        <v>110</v>
      </c>
      <c r="J13" s="28" t="s">
        <v>274</v>
      </c>
      <c r="K13" s="28">
        <v>41</v>
      </c>
      <c r="L13" s="28" t="s">
        <v>275</v>
      </c>
      <c r="M13" s="28">
        <v>33</v>
      </c>
      <c r="N13" s="28" t="s">
        <v>276</v>
      </c>
      <c r="O13" s="28">
        <v>0.74</v>
      </c>
    </row>
    <row r="14" spans="1:15" x14ac:dyDescent="0.2">
      <c r="A14" s="87"/>
      <c r="B14" s="31">
        <v>30190</v>
      </c>
      <c r="C14" s="31" t="s">
        <v>54</v>
      </c>
      <c r="D14" s="32">
        <v>252</v>
      </c>
      <c r="E14" s="32">
        <v>67</v>
      </c>
      <c r="F14" s="33" t="s">
        <v>277</v>
      </c>
      <c r="G14" s="32">
        <v>23</v>
      </c>
      <c r="H14" s="33" t="s">
        <v>278</v>
      </c>
      <c r="I14" s="32">
        <v>91</v>
      </c>
      <c r="J14" s="32" t="s">
        <v>235</v>
      </c>
      <c r="K14" s="32">
        <v>61</v>
      </c>
      <c r="L14" s="33" t="s">
        <v>279</v>
      </c>
      <c r="M14" s="32">
        <v>77</v>
      </c>
      <c r="N14" s="32" t="s">
        <v>280</v>
      </c>
      <c r="O14" s="32">
        <v>0.65</v>
      </c>
    </row>
    <row r="15" spans="1:15" x14ac:dyDescent="0.2">
      <c r="A15" s="87"/>
      <c r="B15" s="27">
        <v>45202</v>
      </c>
      <c r="C15" s="27" t="s">
        <v>55</v>
      </c>
      <c r="D15" s="28">
        <v>226</v>
      </c>
      <c r="E15" s="28">
        <v>53</v>
      </c>
      <c r="F15" s="29" t="s">
        <v>281</v>
      </c>
      <c r="G15" s="28">
        <v>2</v>
      </c>
      <c r="H15" s="29" t="s">
        <v>282</v>
      </c>
      <c r="I15" s="28">
        <v>49</v>
      </c>
      <c r="J15" s="29" t="s">
        <v>283</v>
      </c>
      <c r="K15" s="28">
        <v>120</v>
      </c>
      <c r="L15" s="29" t="s">
        <v>284</v>
      </c>
      <c r="M15" s="28">
        <v>55</v>
      </c>
      <c r="N15" s="28" t="s">
        <v>285</v>
      </c>
      <c r="O15" s="29">
        <v>0.3</v>
      </c>
    </row>
    <row r="16" spans="1:15" x14ac:dyDescent="0.2">
      <c r="A16" s="87"/>
      <c r="B16" s="31">
        <v>45203</v>
      </c>
      <c r="C16" s="31" t="s">
        <v>57</v>
      </c>
      <c r="D16" s="32">
        <v>187</v>
      </c>
      <c r="E16" s="32">
        <v>23</v>
      </c>
      <c r="F16" s="32" t="s">
        <v>286</v>
      </c>
      <c r="G16" s="32">
        <v>11</v>
      </c>
      <c r="H16" s="33" t="s">
        <v>287</v>
      </c>
      <c r="I16" s="32">
        <v>84</v>
      </c>
      <c r="J16" s="32" t="s">
        <v>288</v>
      </c>
      <c r="K16" s="32">
        <v>60</v>
      </c>
      <c r="L16" s="33" t="s">
        <v>289</v>
      </c>
      <c r="M16" s="32">
        <v>32</v>
      </c>
      <c r="N16" s="32" t="s">
        <v>290</v>
      </c>
      <c r="O16" s="33">
        <v>0.61</v>
      </c>
    </row>
    <row r="17" spans="1:15" x14ac:dyDescent="0.2">
      <c r="A17" s="87" t="s">
        <v>58</v>
      </c>
      <c r="B17" s="27">
        <v>45208</v>
      </c>
      <c r="C17" s="27" t="s">
        <v>59</v>
      </c>
      <c r="D17" s="28">
        <v>51</v>
      </c>
      <c r="E17" s="28">
        <v>3</v>
      </c>
      <c r="F17" s="28" t="s">
        <v>291</v>
      </c>
      <c r="G17" s="28">
        <v>0</v>
      </c>
      <c r="H17" s="29" t="s">
        <v>45</v>
      </c>
      <c r="I17" s="28">
        <v>39</v>
      </c>
      <c r="J17" s="28" t="s">
        <v>292</v>
      </c>
      <c r="K17" s="28">
        <v>4</v>
      </c>
      <c r="L17" s="28" t="s">
        <v>216</v>
      </c>
      <c r="M17" s="28">
        <v>8</v>
      </c>
      <c r="N17" s="28" t="s">
        <v>293</v>
      </c>
      <c r="O17" s="28">
        <v>0.91</v>
      </c>
    </row>
    <row r="18" spans="1:15" x14ac:dyDescent="0.2">
      <c r="A18" s="87"/>
      <c r="B18" s="31">
        <v>45204</v>
      </c>
      <c r="C18" s="31" t="s">
        <v>61</v>
      </c>
      <c r="D18" s="32">
        <v>108</v>
      </c>
      <c r="E18" s="32">
        <v>43</v>
      </c>
      <c r="F18" s="33" t="s">
        <v>294</v>
      </c>
      <c r="G18" s="32">
        <v>0</v>
      </c>
      <c r="H18" s="33" t="s">
        <v>45</v>
      </c>
      <c r="I18" s="32">
        <v>30</v>
      </c>
      <c r="J18" s="33" t="s">
        <v>239</v>
      </c>
      <c r="K18" s="32">
        <v>78</v>
      </c>
      <c r="L18" s="33" t="s">
        <v>295</v>
      </c>
      <c r="M18" s="32">
        <v>0</v>
      </c>
      <c r="N18" s="32" t="s">
        <v>45</v>
      </c>
      <c r="O18" s="33">
        <v>0.28000000000000003</v>
      </c>
    </row>
    <row r="19" spans="1:15" x14ac:dyDescent="0.2">
      <c r="A19" s="87"/>
      <c r="B19" s="27">
        <v>25225</v>
      </c>
      <c r="C19" s="27" t="s">
        <v>63</v>
      </c>
      <c r="D19" s="28">
        <v>68</v>
      </c>
      <c r="E19" s="28">
        <v>15</v>
      </c>
      <c r="F19" s="29" t="s">
        <v>296</v>
      </c>
      <c r="G19" s="28">
        <v>6</v>
      </c>
      <c r="H19" s="29" t="s">
        <v>297</v>
      </c>
      <c r="I19" s="28">
        <v>42</v>
      </c>
      <c r="J19" s="28" t="s">
        <v>298</v>
      </c>
      <c r="K19" s="28">
        <v>9</v>
      </c>
      <c r="L19" s="28" t="s">
        <v>119</v>
      </c>
      <c r="M19" s="28">
        <v>11</v>
      </c>
      <c r="N19" s="28" t="s">
        <v>299</v>
      </c>
      <c r="O19" s="28">
        <v>0.84</v>
      </c>
    </row>
    <row r="20" spans="1:15" x14ac:dyDescent="0.2">
      <c r="A20" s="87" t="s">
        <v>65</v>
      </c>
      <c r="B20" s="31">
        <v>45205</v>
      </c>
      <c r="C20" s="31" t="s">
        <v>66</v>
      </c>
      <c r="D20" s="32">
        <v>139</v>
      </c>
      <c r="E20" s="32">
        <v>6</v>
      </c>
      <c r="F20" s="32" t="s">
        <v>300</v>
      </c>
      <c r="G20" s="32">
        <v>0</v>
      </c>
      <c r="H20" s="33" t="s">
        <v>45</v>
      </c>
      <c r="I20" s="32">
        <v>13</v>
      </c>
      <c r="J20" s="33" t="s">
        <v>301</v>
      </c>
      <c r="K20" s="32">
        <v>126</v>
      </c>
      <c r="L20" s="33" t="s">
        <v>302</v>
      </c>
      <c r="M20" s="32">
        <v>0</v>
      </c>
      <c r="N20" s="32" t="s">
        <v>45</v>
      </c>
      <c r="O20" s="33">
        <v>0.09</v>
      </c>
    </row>
    <row r="21" spans="1:15" x14ac:dyDescent="0.2">
      <c r="A21" s="87"/>
      <c r="B21" s="34">
        <v>45209</v>
      </c>
      <c r="C21" s="27" t="s">
        <v>67</v>
      </c>
      <c r="D21" s="28">
        <v>135</v>
      </c>
      <c r="E21" s="28">
        <v>2</v>
      </c>
      <c r="F21" s="28" t="s">
        <v>303</v>
      </c>
      <c r="G21" s="28">
        <v>0</v>
      </c>
      <c r="H21" s="29" t="s">
        <v>45</v>
      </c>
      <c r="I21" s="28">
        <v>36</v>
      </c>
      <c r="J21" s="28" t="s">
        <v>304</v>
      </c>
      <c r="K21" s="28">
        <v>2</v>
      </c>
      <c r="L21" s="28" t="s">
        <v>305</v>
      </c>
      <c r="M21" s="28">
        <v>97</v>
      </c>
      <c r="N21" s="29" t="s">
        <v>306</v>
      </c>
      <c r="O21" s="28">
        <v>0.95</v>
      </c>
    </row>
    <row r="22" spans="1:15" x14ac:dyDescent="0.2">
      <c r="A22" s="87"/>
      <c r="B22" s="31">
        <v>15206</v>
      </c>
      <c r="C22" s="31" t="s">
        <v>68</v>
      </c>
      <c r="D22" s="32">
        <v>69</v>
      </c>
      <c r="E22" s="32">
        <v>8</v>
      </c>
      <c r="F22" s="32" t="s">
        <v>307</v>
      </c>
      <c r="G22" s="32">
        <v>20</v>
      </c>
      <c r="H22" s="32" t="s">
        <v>238</v>
      </c>
      <c r="I22" s="32">
        <v>21</v>
      </c>
      <c r="J22" s="32" t="s">
        <v>308</v>
      </c>
      <c r="K22" s="32">
        <v>3</v>
      </c>
      <c r="L22" s="32" t="s">
        <v>309</v>
      </c>
      <c r="M22" s="32">
        <v>25</v>
      </c>
      <c r="N22" s="33" t="s">
        <v>310</v>
      </c>
      <c r="O22" s="32">
        <v>0.93</v>
      </c>
    </row>
    <row r="23" spans="1:15" x14ac:dyDescent="0.2">
      <c r="A23" s="87"/>
      <c r="B23" s="27">
        <v>32063</v>
      </c>
      <c r="C23" s="27" t="s">
        <v>69</v>
      </c>
      <c r="D23" s="28">
        <v>3</v>
      </c>
      <c r="E23" s="28">
        <v>1</v>
      </c>
      <c r="F23" s="29" t="s">
        <v>60</v>
      </c>
      <c r="G23" s="28">
        <v>1</v>
      </c>
      <c r="H23" s="28" t="s">
        <v>60</v>
      </c>
      <c r="I23" s="28">
        <v>2</v>
      </c>
      <c r="J23" s="28" t="s">
        <v>111</v>
      </c>
      <c r="K23" s="28">
        <v>0</v>
      </c>
      <c r="L23" s="28" t="s">
        <v>45</v>
      </c>
      <c r="M23" s="28">
        <v>0</v>
      </c>
      <c r="N23" s="28" t="s">
        <v>45</v>
      </c>
      <c r="O23" s="28">
        <v>1</v>
      </c>
    </row>
    <row r="24" spans="1:15" x14ac:dyDescent="0.2">
      <c r="A24" s="87" t="s">
        <v>70</v>
      </c>
      <c r="B24" s="31">
        <v>25223</v>
      </c>
      <c r="C24" s="31" t="s">
        <v>71</v>
      </c>
      <c r="D24" s="32">
        <v>41</v>
      </c>
      <c r="E24" s="32">
        <v>6</v>
      </c>
      <c r="F24" s="32" t="s">
        <v>311</v>
      </c>
      <c r="G24" s="32">
        <v>6</v>
      </c>
      <c r="H24" s="33" t="s">
        <v>89</v>
      </c>
      <c r="I24" s="32">
        <v>18</v>
      </c>
      <c r="J24" s="32" t="s">
        <v>81</v>
      </c>
      <c r="K24" s="32">
        <v>6</v>
      </c>
      <c r="L24" s="32" t="s">
        <v>89</v>
      </c>
      <c r="M24" s="32">
        <v>11</v>
      </c>
      <c r="N24" s="32" t="s">
        <v>312</v>
      </c>
      <c r="O24" s="32">
        <v>0.8</v>
      </c>
    </row>
    <row r="25" spans="1:15" x14ac:dyDescent="0.2">
      <c r="A25" s="87"/>
      <c r="B25" s="34">
        <v>45210</v>
      </c>
      <c r="C25" s="27" t="s">
        <v>74</v>
      </c>
      <c r="D25" s="28">
        <v>28</v>
      </c>
      <c r="E25" s="28">
        <v>1</v>
      </c>
      <c r="F25" s="28" t="s">
        <v>313</v>
      </c>
      <c r="G25" s="28">
        <v>6</v>
      </c>
      <c r="H25" s="28" t="s">
        <v>314</v>
      </c>
      <c r="I25" s="28">
        <v>13</v>
      </c>
      <c r="J25" s="28" t="s">
        <v>315</v>
      </c>
      <c r="K25" s="28">
        <v>0</v>
      </c>
      <c r="L25" s="28" t="s">
        <v>45</v>
      </c>
      <c r="M25" s="28">
        <v>9</v>
      </c>
      <c r="N25" s="28" t="s">
        <v>316</v>
      </c>
      <c r="O25" s="28">
        <v>1</v>
      </c>
    </row>
    <row r="26" spans="1:15" x14ac:dyDescent="0.2">
      <c r="A26" s="87"/>
      <c r="B26" s="31">
        <v>15204</v>
      </c>
      <c r="C26" s="31" t="s">
        <v>76</v>
      </c>
      <c r="D26" s="32">
        <v>68</v>
      </c>
      <c r="E26" s="32">
        <v>25</v>
      </c>
      <c r="F26" s="33" t="s">
        <v>317</v>
      </c>
      <c r="G26" s="32">
        <v>5</v>
      </c>
      <c r="H26" s="33" t="s">
        <v>318</v>
      </c>
      <c r="I26" s="32">
        <v>10</v>
      </c>
      <c r="J26" s="33" t="s">
        <v>319</v>
      </c>
      <c r="K26" s="32">
        <v>34</v>
      </c>
      <c r="L26" s="33" t="s">
        <v>320</v>
      </c>
      <c r="M26" s="32">
        <v>19</v>
      </c>
      <c r="N26" s="32" t="s">
        <v>321</v>
      </c>
      <c r="O26" s="33">
        <v>0.31</v>
      </c>
    </row>
    <row r="27" spans="1:15" x14ac:dyDescent="0.2">
      <c r="A27" s="87"/>
      <c r="B27" s="27">
        <v>25224</v>
      </c>
      <c r="C27" s="27" t="s">
        <v>77</v>
      </c>
      <c r="D27" s="28">
        <v>43</v>
      </c>
      <c r="E27" s="28">
        <v>7</v>
      </c>
      <c r="F27" s="28" t="s">
        <v>322</v>
      </c>
      <c r="G27" s="28">
        <v>5</v>
      </c>
      <c r="H27" s="29" t="s">
        <v>208</v>
      </c>
      <c r="I27" s="28">
        <v>12</v>
      </c>
      <c r="J27" s="29" t="s">
        <v>323</v>
      </c>
      <c r="K27" s="28">
        <v>18</v>
      </c>
      <c r="L27" s="29" t="s">
        <v>324</v>
      </c>
      <c r="M27" s="28">
        <v>8</v>
      </c>
      <c r="N27" s="28" t="s">
        <v>254</v>
      </c>
      <c r="O27" s="29">
        <v>0.49</v>
      </c>
    </row>
    <row r="28" spans="1:15" x14ac:dyDescent="0.2">
      <c r="A28" s="87" t="s">
        <v>126</v>
      </c>
      <c r="B28" s="31">
        <v>23002</v>
      </c>
      <c r="C28" s="31" t="s">
        <v>79</v>
      </c>
      <c r="D28" s="32">
        <v>40</v>
      </c>
      <c r="E28" s="32">
        <v>1</v>
      </c>
      <c r="F28" s="32" t="s">
        <v>213</v>
      </c>
      <c r="G28" s="32">
        <v>6</v>
      </c>
      <c r="H28" s="32" t="s">
        <v>94</v>
      </c>
      <c r="I28" s="32">
        <v>20</v>
      </c>
      <c r="J28" s="32" t="s">
        <v>325</v>
      </c>
      <c r="K28" s="32">
        <v>0</v>
      </c>
      <c r="L28" s="32" t="s">
        <v>45</v>
      </c>
      <c r="M28" s="32">
        <v>14</v>
      </c>
      <c r="N28" s="33" t="s">
        <v>326</v>
      </c>
      <c r="O28" s="32">
        <v>1</v>
      </c>
    </row>
    <row r="29" spans="1:15" x14ac:dyDescent="0.2">
      <c r="A29" s="87"/>
      <c r="B29" s="27">
        <v>45206</v>
      </c>
      <c r="C29" s="27" t="s">
        <v>83</v>
      </c>
      <c r="D29" s="28">
        <v>21</v>
      </c>
      <c r="E29" s="28">
        <v>2</v>
      </c>
      <c r="F29" s="28" t="s">
        <v>120</v>
      </c>
      <c r="G29" s="28">
        <v>2</v>
      </c>
      <c r="H29" s="29" t="s">
        <v>120</v>
      </c>
      <c r="I29" s="28">
        <v>15</v>
      </c>
      <c r="J29" s="28" t="s">
        <v>327</v>
      </c>
      <c r="K29" s="28">
        <v>4</v>
      </c>
      <c r="L29" s="28" t="s">
        <v>73</v>
      </c>
      <c r="M29" s="28">
        <v>0</v>
      </c>
      <c r="N29" s="28" t="s">
        <v>45</v>
      </c>
      <c r="O29" s="28">
        <v>0.81</v>
      </c>
    </row>
    <row r="30" spans="1:15" x14ac:dyDescent="0.2">
      <c r="A30" s="87"/>
      <c r="B30" s="35">
        <v>45211</v>
      </c>
      <c r="C30" s="31" t="s">
        <v>85</v>
      </c>
      <c r="D30" s="32">
        <v>20</v>
      </c>
      <c r="E30" s="32">
        <v>0</v>
      </c>
      <c r="F30" s="32" t="s">
        <v>45</v>
      </c>
      <c r="G30" s="32">
        <v>4</v>
      </c>
      <c r="H30" s="33" t="s">
        <v>328</v>
      </c>
      <c r="I30" s="32">
        <v>15</v>
      </c>
      <c r="J30" s="32" t="s">
        <v>329</v>
      </c>
      <c r="K30" s="32">
        <v>0</v>
      </c>
      <c r="L30" s="32" t="s">
        <v>45</v>
      </c>
      <c r="M30" s="32">
        <v>1</v>
      </c>
      <c r="N30" s="32" t="s">
        <v>82</v>
      </c>
      <c r="O30" s="32">
        <v>1</v>
      </c>
    </row>
    <row r="31" spans="1:15" x14ac:dyDescent="0.2">
      <c r="A31" s="87"/>
      <c r="B31" s="27">
        <v>30971</v>
      </c>
      <c r="C31" s="27" t="s">
        <v>86</v>
      </c>
      <c r="D31" s="28">
        <v>94</v>
      </c>
      <c r="E31" s="28">
        <v>24</v>
      </c>
      <c r="F31" s="29" t="s">
        <v>209</v>
      </c>
      <c r="G31" s="28">
        <v>15</v>
      </c>
      <c r="H31" s="28" t="s">
        <v>238</v>
      </c>
      <c r="I31" s="28">
        <v>1</v>
      </c>
      <c r="J31" s="29" t="s">
        <v>330</v>
      </c>
      <c r="K31" s="28">
        <v>17</v>
      </c>
      <c r="L31" s="29" t="s">
        <v>331</v>
      </c>
      <c r="M31" s="28">
        <v>61</v>
      </c>
      <c r="N31" s="29" t="s">
        <v>332</v>
      </c>
      <c r="O31" s="29">
        <v>0.48</v>
      </c>
    </row>
    <row r="32" spans="1:15" x14ac:dyDescent="0.2">
      <c r="A32" s="87"/>
      <c r="B32" s="31">
        <v>30074</v>
      </c>
      <c r="C32" s="31" t="s">
        <v>88</v>
      </c>
      <c r="D32" s="32">
        <v>79</v>
      </c>
      <c r="E32" s="32">
        <v>21</v>
      </c>
      <c r="F32" s="33" t="s">
        <v>333</v>
      </c>
      <c r="G32" s="32">
        <v>1</v>
      </c>
      <c r="H32" s="33" t="s">
        <v>117</v>
      </c>
      <c r="I32" s="32">
        <v>3</v>
      </c>
      <c r="J32" s="33" t="s">
        <v>89</v>
      </c>
      <c r="K32" s="32">
        <v>11</v>
      </c>
      <c r="L32" s="33" t="s">
        <v>217</v>
      </c>
      <c r="M32" s="32">
        <v>64</v>
      </c>
      <c r="N32" s="33" t="s">
        <v>334</v>
      </c>
      <c r="O32" s="33">
        <v>0.27</v>
      </c>
    </row>
    <row r="33" spans="1:15" x14ac:dyDescent="0.2">
      <c r="A33" s="87"/>
      <c r="B33" s="27">
        <v>30171</v>
      </c>
      <c r="C33" s="27" t="s">
        <v>91</v>
      </c>
      <c r="D33" s="28">
        <v>175</v>
      </c>
      <c r="E33" s="28">
        <v>31</v>
      </c>
      <c r="F33" s="28" t="s">
        <v>335</v>
      </c>
      <c r="G33" s="28">
        <v>18</v>
      </c>
      <c r="H33" s="28" t="s">
        <v>324</v>
      </c>
      <c r="I33" s="28">
        <v>10</v>
      </c>
      <c r="J33" s="29" t="s">
        <v>56</v>
      </c>
      <c r="K33" s="28">
        <v>7</v>
      </c>
      <c r="L33" s="28" t="s">
        <v>89</v>
      </c>
      <c r="M33" s="28">
        <v>140</v>
      </c>
      <c r="N33" s="29" t="s">
        <v>107</v>
      </c>
      <c r="O33" s="28">
        <v>0.8</v>
      </c>
    </row>
    <row r="34" spans="1:15" x14ac:dyDescent="0.2">
      <c r="A34" s="87"/>
      <c r="B34" s="31">
        <v>45207</v>
      </c>
      <c r="C34" s="31" t="s">
        <v>92</v>
      </c>
      <c r="D34" s="32">
        <v>0</v>
      </c>
      <c r="E34" s="32">
        <v>0</v>
      </c>
      <c r="F34" s="32" t="s">
        <v>45</v>
      </c>
      <c r="G34" s="32">
        <v>0</v>
      </c>
      <c r="H34" s="33" t="s">
        <v>45</v>
      </c>
      <c r="I34" s="32">
        <v>0</v>
      </c>
      <c r="J34" s="33" t="s">
        <v>45</v>
      </c>
      <c r="K34" s="32">
        <v>0</v>
      </c>
      <c r="L34" s="32" t="s">
        <v>45</v>
      </c>
      <c r="M34" s="32">
        <v>0</v>
      </c>
      <c r="N34" s="32" t="s">
        <v>45</v>
      </c>
      <c r="O34" s="33">
        <v>0</v>
      </c>
    </row>
    <row r="35" spans="1:15" x14ac:dyDescent="0.2">
      <c r="A35" s="87" t="s">
        <v>95</v>
      </c>
      <c r="B35" s="34">
        <v>25226</v>
      </c>
      <c r="C35" s="31" t="s">
        <v>96</v>
      </c>
      <c r="D35" s="28">
        <v>24</v>
      </c>
      <c r="E35" s="28">
        <v>6</v>
      </c>
      <c r="F35" s="29" t="s">
        <v>64</v>
      </c>
      <c r="G35" s="28">
        <v>6</v>
      </c>
      <c r="H35" s="28" t="s">
        <v>60</v>
      </c>
      <c r="I35" s="28">
        <v>0</v>
      </c>
      <c r="J35" s="29" t="s">
        <v>45</v>
      </c>
      <c r="K35" s="28">
        <v>0</v>
      </c>
      <c r="L35" s="28" t="s">
        <v>45</v>
      </c>
      <c r="M35" s="28">
        <v>6</v>
      </c>
      <c r="N35" s="28" t="s">
        <v>64</v>
      </c>
      <c r="O35" s="29">
        <v>0.33</v>
      </c>
    </row>
    <row r="36" spans="1:15" x14ac:dyDescent="0.2">
      <c r="A36" s="87"/>
      <c r="B36" s="35">
        <v>25227</v>
      </c>
      <c r="C36" s="31" t="s">
        <v>98</v>
      </c>
      <c r="D36" s="32">
        <v>26</v>
      </c>
      <c r="E36" s="32">
        <v>2</v>
      </c>
      <c r="F36" s="32" t="s">
        <v>87</v>
      </c>
      <c r="G36" s="32">
        <v>8</v>
      </c>
      <c r="H36" s="32" t="s">
        <v>107</v>
      </c>
      <c r="I36" s="32">
        <v>2</v>
      </c>
      <c r="J36" s="33" t="s">
        <v>89</v>
      </c>
      <c r="K36" s="32">
        <v>0</v>
      </c>
      <c r="L36" s="32" t="s">
        <v>45</v>
      </c>
      <c r="M36" s="32">
        <v>16</v>
      </c>
      <c r="N36" s="33" t="s">
        <v>336</v>
      </c>
      <c r="O36" s="32">
        <v>1</v>
      </c>
    </row>
    <row r="37" spans="1:15" x14ac:dyDescent="0.2">
      <c r="A37" s="87"/>
      <c r="B37" s="34">
        <v>31065</v>
      </c>
      <c r="C37" s="27" t="s">
        <v>100</v>
      </c>
      <c r="D37" s="28">
        <v>15</v>
      </c>
      <c r="E37" s="28">
        <v>3</v>
      </c>
      <c r="F37" s="29" t="s">
        <v>89</v>
      </c>
      <c r="G37" s="28">
        <v>2</v>
      </c>
      <c r="H37" s="29" t="s">
        <v>110</v>
      </c>
      <c r="I37" s="28">
        <v>6</v>
      </c>
      <c r="J37" s="28" t="s">
        <v>111</v>
      </c>
      <c r="K37" s="28">
        <v>1</v>
      </c>
      <c r="L37" s="28" t="s">
        <v>112</v>
      </c>
      <c r="M37" s="28">
        <v>6</v>
      </c>
      <c r="N37" s="29" t="s">
        <v>118</v>
      </c>
      <c r="O37" s="28">
        <v>0.89</v>
      </c>
    </row>
    <row r="38" spans="1:15" x14ac:dyDescent="0.2">
      <c r="A38" s="87"/>
      <c r="B38" s="31">
        <v>45212</v>
      </c>
      <c r="C38" s="31" t="s">
        <v>102</v>
      </c>
      <c r="D38" s="32">
        <v>11</v>
      </c>
      <c r="E38" s="32">
        <v>3</v>
      </c>
      <c r="F38" s="33" t="s">
        <v>124</v>
      </c>
      <c r="G38" s="32">
        <v>6</v>
      </c>
      <c r="H38" s="32" t="s">
        <v>337</v>
      </c>
      <c r="I38" s="32">
        <v>1</v>
      </c>
      <c r="J38" s="33" t="s">
        <v>84</v>
      </c>
      <c r="K38" s="32">
        <v>4</v>
      </c>
      <c r="L38" s="33" t="s">
        <v>338</v>
      </c>
      <c r="M38" s="32">
        <v>0</v>
      </c>
      <c r="N38" s="32" t="s">
        <v>45</v>
      </c>
      <c r="O38" s="33">
        <v>0.64</v>
      </c>
    </row>
    <row r="39" spans="1:15" x14ac:dyDescent="0.2">
      <c r="A39" s="87"/>
      <c r="B39" s="27">
        <v>30972</v>
      </c>
      <c r="C39" s="27" t="s">
        <v>103</v>
      </c>
      <c r="D39" s="28">
        <v>23</v>
      </c>
      <c r="E39" s="28">
        <v>5</v>
      </c>
      <c r="F39" s="29" t="s">
        <v>339</v>
      </c>
      <c r="G39" s="28">
        <v>5</v>
      </c>
      <c r="H39" s="28" t="s">
        <v>60</v>
      </c>
      <c r="I39" s="28">
        <v>4</v>
      </c>
      <c r="J39" s="29" t="s">
        <v>218</v>
      </c>
      <c r="K39" s="28">
        <v>6</v>
      </c>
      <c r="L39" s="29" t="s">
        <v>118</v>
      </c>
      <c r="M39" s="28">
        <v>8</v>
      </c>
      <c r="N39" s="29" t="s">
        <v>78</v>
      </c>
      <c r="O39" s="29">
        <v>0.6</v>
      </c>
    </row>
    <row r="40" spans="1:15" ht="22.5" x14ac:dyDescent="0.2">
      <c r="A40" s="87"/>
      <c r="B40" s="31">
        <v>30075</v>
      </c>
      <c r="C40" s="31" t="s">
        <v>105</v>
      </c>
      <c r="D40" s="32">
        <v>9</v>
      </c>
      <c r="E40" s="32">
        <v>5</v>
      </c>
      <c r="F40" s="33" t="s">
        <v>340</v>
      </c>
      <c r="G40" s="32">
        <v>0</v>
      </c>
      <c r="H40" s="33" t="s">
        <v>45</v>
      </c>
      <c r="I40" s="32">
        <v>0</v>
      </c>
      <c r="J40" s="33" t="s">
        <v>45</v>
      </c>
      <c r="K40" s="32">
        <v>1</v>
      </c>
      <c r="L40" s="33" t="s">
        <v>97</v>
      </c>
      <c r="M40" s="32">
        <v>8</v>
      </c>
      <c r="N40" s="33" t="s">
        <v>341</v>
      </c>
      <c r="O40" s="33">
        <v>0</v>
      </c>
    </row>
    <row r="41" spans="1:15" x14ac:dyDescent="0.2">
      <c r="A41" s="87"/>
      <c r="B41" s="27">
        <v>30172</v>
      </c>
      <c r="C41" s="27" t="s">
        <v>106</v>
      </c>
      <c r="D41" s="28">
        <v>17</v>
      </c>
      <c r="E41" s="28">
        <v>6</v>
      </c>
      <c r="F41" s="29" t="s">
        <v>234</v>
      </c>
      <c r="G41" s="28">
        <v>6</v>
      </c>
      <c r="H41" s="28" t="s">
        <v>342</v>
      </c>
      <c r="I41" s="28">
        <v>1</v>
      </c>
      <c r="J41" s="29" t="s">
        <v>208</v>
      </c>
      <c r="K41" s="28">
        <v>0</v>
      </c>
      <c r="L41" s="28" t="s">
        <v>45</v>
      </c>
      <c r="M41" s="28">
        <v>10</v>
      </c>
      <c r="N41" s="29" t="s">
        <v>343</v>
      </c>
      <c r="O41" s="28">
        <v>1</v>
      </c>
    </row>
    <row r="42" spans="1:15" x14ac:dyDescent="0.2">
      <c r="A42" s="87" t="s">
        <v>108</v>
      </c>
      <c r="B42" s="35">
        <v>15205</v>
      </c>
      <c r="C42" s="31" t="s">
        <v>109</v>
      </c>
      <c r="D42" s="32">
        <v>0</v>
      </c>
      <c r="E42" s="32">
        <v>0</v>
      </c>
      <c r="F42" s="32" t="s">
        <v>45</v>
      </c>
      <c r="G42" s="32">
        <v>0</v>
      </c>
      <c r="H42" s="33" t="s">
        <v>45</v>
      </c>
      <c r="I42" s="32">
        <v>0</v>
      </c>
      <c r="J42" s="33" t="s">
        <v>45</v>
      </c>
      <c r="K42" s="32">
        <v>0</v>
      </c>
      <c r="L42" s="32" t="s">
        <v>45</v>
      </c>
      <c r="M42" s="32">
        <v>0</v>
      </c>
      <c r="N42" s="32" t="s">
        <v>45</v>
      </c>
      <c r="O42" s="33">
        <v>0</v>
      </c>
    </row>
    <row r="43" spans="1:15" x14ac:dyDescent="0.2">
      <c r="A43" s="87"/>
      <c r="B43" s="34">
        <v>45213</v>
      </c>
      <c r="C43" s="27" t="s">
        <v>113</v>
      </c>
      <c r="D43" s="28">
        <v>70</v>
      </c>
      <c r="E43" s="28">
        <v>5</v>
      </c>
      <c r="F43" s="28" t="s">
        <v>93</v>
      </c>
      <c r="G43" s="28">
        <v>0</v>
      </c>
      <c r="H43" s="29" t="s">
        <v>45</v>
      </c>
      <c r="I43" s="28">
        <v>9</v>
      </c>
      <c r="J43" s="28" t="s">
        <v>240</v>
      </c>
      <c r="K43" s="28">
        <v>2</v>
      </c>
      <c r="L43" s="28" t="s">
        <v>114</v>
      </c>
      <c r="M43" s="28">
        <v>59</v>
      </c>
      <c r="N43" s="29" t="s">
        <v>344</v>
      </c>
      <c r="O43" s="28">
        <v>0.82</v>
      </c>
    </row>
    <row r="44" spans="1:15" x14ac:dyDescent="0.2">
      <c r="A44" s="87"/>
      <c r="B44" s="35">
        <v>15207</v>
      </c>
      <c r="C44" s="31" t="s">
        <v>115</v>
      </c>
      <c r="D44" s="32">
        <v>24</v>
      </c>
      <c r="E44" s="32">
        <v>3</v>
      </c>
      <c r="F44" s="32" t="s">
        <v>99</v>
      </c>
      <c r="G44" s="32">
        <v>2</v>
      </c>
      <c r="H44" s="33" t="s">
        <v>123</v>
      </c>
      <c r="I44" s="32">
        <v>8</v>
      </c>
      <c r="J44" s="33" t="s">
        <v>60</v>
      </c>
      <c r="K44" s="32">
        <v>14</v>
      </c>
      <c r="L44" s="33" t="s">
        <v>220</v>
      </c>
      <c r="M44" s="32">
        <v>0</v>
      </c>
      <c r="N44" s="32" t="s">
        <v>45</v>
      </c>
      <c r="O44" s="33">
        <v>0.42</v>
      </c>
    </row>
    <row r="45" spans="1:15" x14ac:dyDescent="0.2">
      <c r="A45" s="87" t="s">
        <v>221</v>
      </c>
      <c r="B45" s="27">
        <v>25229</v>
      </c>
      <c r="C45" s="27" t="s">
        <v>222</v>
      </c>
      <c r="D45" s="28">
        <v>9</v>
      </c>
      <c r="E45" s="28">
        <v>0</v>
      </c>
      <c r="F45" s="28" t="s">
        <v>45</v>
      </c>
      <c r="G45" s="28">
        <v>2</v>
      </c>
      <c r="H45" s="28" t="s">
        <v>118</v>
      </c>
      <c r="I45" s="28">
        <v>0</v>
      </c>
      <c r="J45" s="29" t="s">
        <v>45</v>
      </c>
      <c r="K45" s="28">
        <v>3</v>
      </c>
      <c r="L45" s="29" t="s">
        <v>81</v>
      </c>
      <c r="M45" s="28">
        <v>4</v>
      </c>
      <c r="N45" s="29" t="s">
        <v>104</v>
      </c>
      <c r="O45" s="29">
        <v>0.4</v>
      </c>
    </row>
    <row r="46" spans="1:15" x14ac:dyDescent="0.2">
      <c r="A46" s="87"/>
      <c r="B46" s="35">
        <v>25228</v>
      </c>
      <c r="C46" s="31" t="s">
        <v>223</v>
      </c>
      <c r="D46" s="32">
        <v>12</v>
      </c>
      <c r="E46" s="32">
        <v>2</v>
      </c>
      <c r="F46" s="32" t="s">
        <v>125</v>
      </c>
      <c r="G46" s="32">
        <v>0</v>
      </c>
      <c r="H46" s="33" t="s">
        <v>45</v>
      </c>
      <c r="I46" s="32">
        <v>3</v>
      </c>
      <c r="J46" s="33" t="s">
        <v>60</v>
      </c>
      <c r="K46" s="32">
        <v>0</v>
      </c>
      <c r="L46" s="32" t="s">
        <v>45</v>
      </c>
      <c r="M46" s="32">
        <v>3</v>
      </c>
      <c r="N46" s="32" t="s">
        <v>64</v>
      </c>
      <c r="O46" s="33">
        <v>0.33</v>
      </c>
    </row>
    <row r="47" spans="1:15" x14ac:dyDescent="0.2">
      <c r="A47" s="87"/>
      <c r="B47" s="27">
        <v>31064</v>
      </c>
      <c r="C47" s="31" t="s">
        <v>225</v>
      </c>
      <c r="D47" s="28">
        <v>16</v>
      </c>
      <c r="E47" s="28">
        <v>0</v>
      </c>
      <c r="F47" s="28" t="s">
        <v>45</v>
      </c>
      <c r="G47" s="28">
        <v>2</v>
      </c>
      <c r="H47" s="29" t="s">
        <v>114</v>
      </c>
      <c r="I47" s="28">
        <v>1</v>
      </c>
      <c r="J47" s="29" t="s">
        <v>84</v>
      </c>
      <c r="K47" s="28">
        <v>0</v>
      </c>
      <c r="L47" s="28" t="s">
        <v>45</v>
      </c>
      <c r="M47" s="28">
        <v>5</v>
      </c>
      <c r="N47" s="28" t="s">
        <v>75</v>
      </c>
      <c r="O47" s="29">
        <v>0.27</v>
      </c>
    </row>
    <row r="48" spans="1:15" x14ac:dyDescent="0.2">
      <c r="A48" s="87"/>
      <c r="B48" s="31">
        <v>30973</v>
      </c>
      <c r="C48" s="31" t="s">
        <v>226</v>
      </c>
      <c r="D48" s="32">
        <v>10</v>
      </c>
      <c r="E48" s="32">
        <v>7</v>
      </c>
      <c r="F48" s="33" t="s">
        <v>128</v>
      </c>
      <c r="G48" s="32">
        <v>1</v>
      </c>
      <c r="H48" s="33" t="s">
        <v>89</v>
      </c>
      <c r="I48" s="32">
        <v>0</v>
      </c>
      <c r="J48" s="33" t="s">
        <v>45</v>
      </c>
      <c r="K48" s="32">
        <v>4</v>
      </c>
      <c r="L48" s="33" t="s">
        <v>107</v>
      </c>
      <c r="M48" s="32">
        <v>5</v>
      </c>
      <c r="N48" s="33" t="s">
        <v>90</v>
      </c>
      <c r="O48" s="33">
        <v>0.2</v>
      </c>
    </row>
    <row r="49" spans="1:15" x14ac:dyDescent="0.2">
      <c r="A49" s="87"/>
      <c r="B49" s="27">
        <v>30076</v>
      </c>
      <c r="C49" s="27" t="s">
        <v>228</v>
      </c>
      <c r="D49" s="28">
        <v>0</v>
      </c>
      <c r="E49" s="28">
        <v>0</v>
      </c>
      <c r="F49" s="28" t="s">
        <v>45</v>
      </c>
      <c r="G49" s="28">
        <v>0</v>
      </c>
      <c r="H49" s="29" t="s">
        <v>45</v>
      </c>
      <c r="I49" s="28">
        <v>0</v>
      </c>
      <c r="J49" s="29" t="s">
        <v>45</v>
      </c>
      <c r="K49" s="28">
        <v>0</v>
      </c>
      <c r="L49" s="28" t="s">
        <v>45</v>
      </c>
      <c r="M49" s="28">
        <v>0</v>
      </c>
      <c r="N49" s="28" t="s">
        <v>45</v>
      </c>
      <c r="O49" s="29">
        <v>0</v>
      </c>
    </row>
    <row r="50" spans="1:15" ht="21" x14ac:dyDescent="0.2">
      <c r="A50" s="87"/>
      <c r="B50" s="31">
        <v>30173</v>
      </c>
      <c r="C50" s="31" t="s">
        <v>229</v>
      </c>
      <c r="D50" s="32">
        <v>7</v>
      </c>
      <c r="E50" s="32">
        <v>1</v>
      </c>
      <c r="F50" s="32" t="s">
        <v>208</v>
      </c>
      <c r="G50" s="32">
        <v>3</v>
      </c>
      <c r="H50" s="32" t="s">
        <v>97</v>
      </c>
      <c r="I50" s="32">
        <v>0</v>
      </c>
      <c r="J50" s="33" t="s">
        <v>45</v>
      </c>
      <c r="K50" s="32">
        <v>0</v>
      </c>
      <c r="L50" s="32" t="s">
        <v>45</v>
      </c>
      <c r="M50" s="32">
        <v>4</v>
      </c>
      <c r="N50" s="33" t="s">
        <v>72</v>
      </c>
      <c r="O50" s="32">
        <v>1</v>
      </c>
    </row>
    <row r="51" spans="1:15" x14ac:dyDescent="0.2">
      <c r="A51" s="30" t="s">
        <v>230</v>
      </c>
      <c r="B51" s="34">
        <v>25220</v>
      </c>
      <c r="C51" s="27" t="s">
        <v>231</v>
      </c>
      <c r="D51" s="28">
        <v>7</v>
      </c>
      <c r="E51" s="28">
        <v>0</v>
      </c>
      <c r="F51" s="28" t="s">
        <v>45</v>
      </c>
      <c r="G51" s="28">
        <v>1</v>
      </c>
      <c r="H51" s="29" t="s">
        <v>89</v>
      </c>
      <c r="I51" s="28">
        <v>2</v>
      </c>
      <c r="J51" s="29" t="s">
        <v>118</v>
      </c>
      <c r="K51" s="28">
        <v>2</v>
      </c>
      <c r="L51" s="29" t="s">
        <v>118</v>
      </c>
      <c r="M51" s="28">
        <v>2</v>
      </c>
      <c r="N51" s="28" t="s">
        <v>56</v>
      </c>
      <c r="O51" s="29">
        <v>0.6</v>
      </c>
    </row>
    <row r="52" spans="1:15" x14ac:dyDescent="0.2">
      <c r="A52" s="88" t="s">
        <v>116</v>
      </c>
      <c r="B52" s="88"/>
      <c r="C52" s="88"/>
      <c r="D52" s="48">
        <v>113.93</v>
      </c>
      <c r="E52" s="48">
        <v>21.2</v>
      </c>
      <c r="F52" s="49">
        <v>0.18529999999999999</v>
      </c>
      <c r="G52" s="48">
        <v>10.050000000000001</v>
      </c>
      <c r="H52" s="49">
        <v>0.22409999999999999</v>
      </c>
      <c r="I52" s="48">
        <v>41.31</v>
      </c>
      <c r="J52" s="49">
        <v>0.42199999999999999</v>
      </c>
      <c r="K52" s="48">
        <v>24.9</v>
      </c>
      <c r="L52" s="49">
        <v>0.3049</v>
      </c>
      <c r="M52" s="48">
        <v>37.049999999999997</v>
      </c>
      <c r="N52" s="49">
        <v>0.33389999999999997</v>
      </c>
      <c r="O52" s="48">
        <v>0.65</v>
      </c>
    </row>
    <row r="53" spans="1:15" x14ac:dyDescent="0.2">
      <c r="A53" s="88" t="s">
        <v>242</v>
      </c>
      <c r="B53" s="88"/>
      <c r="C53" s="88"/>
      <c r="D53" s="50">
        <v>72.16</v>
      </c>
      <c r="E53" s="91">
        <v>0.30959999999999999</v>
      </c>
      <c r="F53" s="92"/>
      <c r="G53" s="91">
        <v>0.3589</v>
      </c>
      <c r="H53" s="92"/>
      <c r="I53" s="91">
        <v>0.32840000000000003</v>
      </c>
      <c r="J53" s="92"/>
      <c r="K53" s="91">
        <v>0.24390000000000001</v>
      </c>
      <c r="L53" s="92"/>
      <c r="M53" s="91">
        <v>0.3478</v>
      </c>
      <c r="N53" s="92"/>
      <c r="O53" s="50">
        <v>0.69</v>
      </c>
    </row>
    <row r="54" spans="1:15" ht="15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">
      <c r="A55" s="89" t="s">
        <v>245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1:15" x14ac:dyDescent="0.2">
      <c r="A56" s="89" t="s">
        <v>21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1:15" ht="17.25" customHeight="1" x14ac:dyDescent="0.2">
      <c r="A57" s="89" t="s">
        <v>37</v>
      </c>
      <c r="B57" s="89" t="s">
        <v>246</v>
      </c>
      <c r="C57" s="89" t="s">
        <v>38</v>
      </c>
      <c r="D57" s="88" t="s">
        <v>39</v>
      </c>
      <c r="E57" s="90" t="s">
        <v>203</v>
      </c>
      <c r="F57" s="90"/>
      <c r="G57" s="90" t="s">
        <v>204</v>
      </c>
      <c r="H57" s="90"/>
      <c r="I57" s="90"/>
      <c r="J57" s="90"/>
      <c r="K57" s="90"/>
      <c r="L57" s="90"/>
      <c r="M57" s="90"/>
      <c r="N57" s="90"/>
      <c r="O57" s="90" t="s">
        <v>205</v>
      </c>
    </row>
    <row r="58" spans="1:15" x14ac:dyDescent="0.2">
      <c r="A58" s="89"/>
      <c r="B58" s="89"/>
      <c r="C58" s="89"/>
      <c r="D58" s="88"/>
      <c r="E58" s="90"/>
      <c r="F58" s="90"/>
      <c r="G58" s="88" t="s">
        <v>40</v>
      </c>
      <c r="H58" s="88"/>
      <c r="I58" s="88" t="s">
        <v>41</v>
      </c>
      <c r="J58" s="88"/>
      <c r="K58" s="88" t="s">
        <v>42</v>
      </c>
      <c r="L58" s="88"/>
      <c r="M58" s="88" t="s">
        <v>43</v>
      </c>
      <c r="N58" s="88"/>
      <c r="O58" s="90"/>
    </row>
    <row r="59" spans="1:15" x14ac:dyDescent="0.2">
      <c r="A59" s="30" t="s">
        <v>24</v>
      </c>
      <c r="B59" s="27">
        <v>45201</v>
      </c>
      <c r="C59" s="27" t="s">
        <v>44</v>
      </c>
      <c r="D59" s="28">
        <v>41</v>
      </c>
      <c r="E59" s="28">
        <v>0</v>
      </c>
      <c r="F59" s="28" t="s">
        <v>45</v>
      </c>
      <c r="G59" s="28">
        <v>15</v>
      </c>
      <c r="H59" s="28" t="s">
        <v>345</v>
      </c>
      <c r="I59" s="28">
        <v>17</v>
      </c>
      <c r="J59" s="29" t="s">
        <v>346</v>
      </c>
      <c r="K59" s="28">
        <v>9</v>
      </c>
      <c r="L59" s="28" t="s">
        <v>347</v>
      </c>
      <c r="M59" s="28">
        <v>0</v>
      </c>
      <c r="N59" s="28" t="s">
        <v>45</v>
      </c>
      <c r="O59" s="28">
        <v>0.78</v>
      </c>
    </row>
    <row r="60" spans="1:15" x14ac:dyDescent="0.2">
      <c r="A60" s="87" t="s">
        <v>46</v>
      </c>
      <c r="B60" s="31">
        <v>15201</v>
      </c>
      <c r="C60" s="31" t="s">
        <v>47</v>
      </c>
      <c r="D60" s="32">
        <v>73</v>
      </c>
      <c r="E60" s="32">
        <v>7</v>
      </c>
      <c r="F60" s="32" t="s">
        <v>348</v>
      </c>
      <c r="G60" s="32">
        <v>16</v>
      </c>
      <c r="H60" s="32" t="s">
        <v>349</v>
      </c>
      <c r="I60" s="32">
        <v>20</v>
      </c>
      <c r="J60" s="32" t="s">
        <v>350</v>
      </c>
      <c r="K60" s="32">
        <v>3</v>
      </c>
      <c r="L60" s="32" t="s">
        <v>87</v>
      </c>
      <c r="M60" s="32">
        <v>34</v>
      </c>
      <c r="N60" s="33" t="s">
        <v>351</v>
      </c>
      <c r="O60" s="32">
        <v>0.92</v>
      </c>
    </row>
    <row r="61" spans="1:15" x14ac:dyDescent="0.2">
      <c r="A61" s="87"/>
      <c r="B61" s="27">
        <v>15202</v>
      </c>
      <c r="C61" s="27" t="s">
        <v>48</v>
      </c>
      <c r="D61" s="28">
        <v>79</v>
      </c>
      <c r="E61" s="28">
        <v>12</v>
      </c>
      <c r="F61" s="28" t="s">
        <v>352</v>
      </c>
      <c r="G61" s="28">
        <v>10</v>
      </c>
      <c r="H61" s="29" t="s">
        <v>89</v>
      </c>
      <c r="I61" s="28">
        <v>24</v>
      </c>
      <c r="J61" s="28" t="s">
        <v>353</v>
      </c>
      <c r="K61" s="28">
        <v>16</v>
      </c>
      <c r="L61" s="29" t="s">
        <v>219</v>
      </c>
      <c r="M61" s="28">
        <v>29</v>
      </c>
      <c r="N61" s="29" t="s">
        <v>354</v>
      </c>
      <c r="O61" s="29">
        <v>0.68</v>
      </c>
    </row>
    <row r="62" spans="1:15" x14ac:dyDescent="0.2">
      <c r="A62" s="87"/>
      <c r="B62" s="31">
        <v>25221</v>
      </c>
      <c r="C62" s="31" t="s">
        <v>49</v>
      </c>
      <c r="D62" s="32">
        <v>72</v>
      </c>
      <c r="E62" s="32">
        <v>6</v>
      </c>
      <c r="F62" s="32" t="s">
        <v>123</v>
      </c>
      <c r="G62" s="32">
        <v>15</v>
      </c>
      <c r="H62" s="32" t="s">
        <v>355</v>
      </c>
      <c r="I62" s="32">
        <v>11</v>
      </c>
      <c r="J62" s="33" t="s">
        <v>356</v>
      </c>
      <c r="K62" s="32">
        <v>13</v>
      </c>
      <c r="L62" s="33" t="s">
        <v>60</v>
      </c>
      <c r="M62" s="32">
        <v>33</v>
      </c>
      <c r="N62" s="33" t="s">
        <v>357</v>
      </c>
      <c r="O62" s="33">
        <v>0.67</v>
      </c>
    </row>
    <row r="63" spans="1:15" x14ac:dyDescent="0.2">
      <c r="A63" s="87"/>
      <c r="B63" s="27">
        <v>32009</v>
      </c>
      <c r="C63" s="27" t="s">
        <v>50</v>
      </c>
      <c r="D63" s="28">
        <v>73</v>
      </c>
      <c r="E63" s="28">
        <v>5</v>
      </c>
      <c r="F63" s="28" t="s">
        <v>358</v>
      </c>
      <c r="G63" s="28">
        <v>16</v>
      </c>
      <c r="H63" s="29" t="s">
        <v>359</v>
      </c>
      <c r="I63" s="28">
        <v>57</v>
      </c>
      <c r="J63" s="28" t="s">
        <v>360</v>
      </c>
      <c r="K63" s="28">
        <v>0</v>
      </c>
      <c r="L63" s="28" t="s">
        <v>45</v>
      </c>
      <c r="M63" s="28">
        <v>0</v>
      </c>
      <c r="N63" s="28" t="s">
        <v>45</v>
      </c>
      <c r="O63" s="28">
        <v>1</v>
      </c>
    </row>
    <row r="64" spans="1:15" x14ac:dyDescent="0.2">
      <c r="A64" s="87" t="s">
        <v>51</v>
      </c>
      <c r="B64" s="31">
        <v>25222</v>
      </c>
      <c r="C64" s="31" t="s">
        <v>52</v>
      </c>
      <c r="D64" s="32">
        <v>32</v>
      </c>
      <c r="E64" s="32">
        <v>4</v>
      </c>
      <c r="F64" s="32" t="s">
        <v>99</v>
      </c>
      <c r="G64" s="32">
        <v>3</v>
      </c>
      <c r="H64" s="33" t="s">
        <v>361</v>
      </c>
      <c r="I64" s="32">
        <v>21</v>
      </c>
      <c r="J64" s="32" t="s">
        <v>101</v>
      </c>
      <c r="K64" s="32">
        <v>4</v>
      </c>
      <c r="L64" s="32" t="s">
        <v>208</v>
      </c>
      <c r="M64" s="32">
        <v>4</v>
      </c>
      <c r="N64" s="32" t="s">
        <v>99</v>
      </c>
      <c r="O64" s="32">
        <v>0.86</v>
      </c>
    </row>
    <row r="65" spans="1:15" x14ac:dyDescent="0.2">
      <c r="A65" s="87"/>
      <c r="B65" s="27">
        <v>15203</v>
      </c>
      <c r="C65" s="27" t="s">
        <v>53</v>
      </c>
      <c r="D65" s="28">
        <v>43</v>
      </c>
      <c r="E65" s="28">
        <v>5</v>
      </c>
      <c r="F65" s="28" t="s">
        <v>362</v>
      </c>
      <c r="G65" s="28">
        <v>10</v>
      </c>
      <c r="H65" s="28" t="s">
        <v>75</v>
      </c>
      <c r="I65" s="28">
        <v>22</v>
      </c>
      <c r="J65" s="28" t="s">
        <v>363</v>
      </c>
      <c r="K65" s="28">
        <v>0</v>
      </c>
      <c r="L65" s="28" t="s">
        <v>45</v>
      </c>
      <c r="M65" s="28">
        <v>11</v>
      </c>
      <c r="N65" s="29" t="s">
        <v>364</v>
      </c>
      <c r="O65" s="28">
        <v>1</v>
      </c>
    </row>
    <row r="66" spans="1:15" x14ac:dyDescent="0.2">
      <c r="A66" s="87"/>
      <c r="B66" s="31">
        <v>30190</v>
      </c>
      <c r="C66" s="31" t="s">
        <v>54</v>
      </c>
      <c r="D66" s="32">
        <v>46</v>
      </c>
      <c r="E66" s="32">
        <v>8</v>
      </c>
      <c r="F66" s="32" t="s">
        <v>365</v>
      </c>
      <c r="G66" s="32">
        <v>11</v>
      </c>
      <c r="H66" s="32" t="s">
        <v>366</v>
      </c>
      <c r="I66" s="32">
        <v>12</v>
      </c>
      <c r="J66" s="33" t="s">
        <v>122</v>
      </c>
      <c r="K66" s="32">
        <v>9</v>
      </c>
      <c r="L66" s="33" t="s">
        <v>212</v>
      </c>
      <c r="M66" s="32">
        <v>14</v>
      </c>
      <c r="N66" s="33" t="s">
        <v>367</v>
      </c>
      <c r="O66" s="32">
        <v>0.72</v>
      </c>
    </row>
    <row r="67" spans="1:15" x14ac:dyDescent="0.2">
      <c r="A67" s="87"/>
      <c r="B67" s="27">
        <v>45202</v>
      </c>
      <c r="C67" s="27" t="s">
        <v>55</v>
      </c>
      <c r="D67" s="28">
        <v>39</v>
      </c>
      <c r="E67" s="28">
        <v>11</v>
      </c>
      <c r="F67" s="29" t="s">
        <v>356</v>
      </c>
      <c r="G67" s="28">
        <v>7</v>
      </c>
      <c r="H67" s="29" t="s">
        <v>368</v>
      </c>
      <c r="I67" s="28">
        <v>22</v>
      </c>
      <c r="J67" s="28" t="s">
        <v>363</v>
      </c>
      <c r="K67" s="28">
        <v>3</v>
      </c>
      <c r="L67" s="28" t="s">
        <v>210</v>
      </c>
      <c r="M67" s="28">
        <v>7</v>
      </c>
      <c r="N67" s="28" t="s">
        <v>369</v>
      </c>
      <c r="O67" s="28">
        <v>0.91</v>
      </c>
    </row>
    <row r="68" spans="1:15" x14ac:dyDescent="0.2">
      <c r="A68" s="87"/>
      <c r="B68" s="31">
        <v>45203</v>
      </c>
      <c r="C68" s="31" t="s">
        <v>57</v>
      </c>
      <c r="D68" s="32">
        <v>44</v>
      </c>
      <c r="E68" s="32">
        <v>2</v>
      </c>
      <c r="F68" s="32" t="s">
        <v>370</v>
      </c>
      <c r="G68" s="32">
        <v>8</v>
      </c>
      <c r="H68" s="33" t="s">
        <v>371</v>
      </c>
      <c r="I68" s="32">
        <v>20</v>
      </c>
      <c r="J68" s="32" t="s">
        <v>372</v>
      </c>
      <c r="K68" s="32">
        <v>9</v>
      </c>
      <c r="L68" s="33" t="s">
        <v>373</v>
      </c>
      <c r="M68" s="32">
        <v>7</v>
      </c>
      <c r="N68" s="32" t="s">
        <v>236</v>
      </c>
      <c r="O68" s="32">
        <v>0.76</v>
      </c>
    </row>
    <row r="69" spans="1:15" x14ac:dyDescent="0.2">
      <c r="A69" s="87" t="s">
        <v>58</v>
      </c>
      <c r="B69" s="27">
        <v>45208</v>
      </c>
      <c r="C69" s="27" t="s">
        <v>59</v>
      </c>
      <c r="D69" s="28">
        <v>24</v>
      </c>
      <c r="E69" s="28">
        <v>1</v>
      </c>
      <c r="F69" s="28" t="s">
        <v>374</v>
      </c>
      <c r="G69" s="28">
        <v>0</v>
      </c>
      <c r="H69" s="29" t="s">
        <v>45</v>
      </c>
      <c r="I69" s="28">
        <v>21</v>
      </c>
      <c r="J69" s="28" t="s">
        <v>375</v>
      </c>
      <c r="K69" s="28">
        <v>2</v>
      </c>
      <c r="L69" s="28" t="s">
        <v>376</v>
      </c>
      <c r="M69" s="28">
        <v>1</v>
      </c>
      <c r="N69" s="28" t="s">
        <v>374</v>
      </c>
      <c r="O69" s="28">
        <v>0.91</v>
      </c>
    </row>
    <row r="70" spans="1:15" x14ac:dyDescent="0.2">
      <c r="A70" s="87"/>
      <c r="B70" s="31">
        <v>45204</v>
      </c>
      <c r="C70" s="31" t="s">
        <v>61</v>
      </c>
      <c r="D70" s="32">
        <v>25</v>
      </c>
      <c r="E70" s="32">
        <v>2</v>
      </c>
      <c r="F70" s="32" t="s">
        <v>377</v>
      </c>
      <c r="G70" s="32">
        <v>0</v>
      </c>
      <c r="H70" s="33" t="s">
        <v>45</v>
      </c>
      <c r="I70" s="32">
        <v>17</v>
      </c>
      <c r="J70" s="32" t="s">
        <v>378</v>
      </c>
      <c r="K70" s="32">
        <v>8</v>
      </c>
      <c r="L70" s="33" t="s">
        <v>219</v>
      </c>
      <c r="M70" s="32">
        <v>0</v>
      </c>
      <c r="N70" s="32" t="s">
        <v>45</v>
      </c>
      <c r="O70" s="33">
        <v>0.68</v>
      </c>
    </row>
    <row r="71" spans="1:15" x14ac:dyDescent="0.2">
      <c r="A71" s="87"/>
      <c r="B71" s="27">
        <v>25225</v>
      </c>
      <c r="C71" s="27" t="s">
        <v>63</v>
      </c>
      <c r="D71" s="28">
        <v>25</v>
      </c>
      <c r="E71" s="28">
        <v>1</v>
      </c>
      <c r="F71" s="28" t="s">
        <v>379</v>
      </c>
      <c r="G71" s="28">
        <v>3</v>
      </c>
      <c r="H71" s="29" t="s">
        <v>380</v>
      </c>
      <c r="I71" s="28">
        <v>20</v>
      </c>
      <c r="J71" s="28" t="s">
        <v>107</v>
      </c>
      <c r="K71" s="28">
        <v>2</v>
      </c>
      <c r="L71" s="28" t="s">
        <v>377</v>
      </c>
      <c r="M71" s="28">
        <v>0</v>
      </c>
      <c r="N71" s="28" t="s">
        <v>45</v>
      </c>
      <c r="O71" s="28">
        <v>0.92</v>
      </c>
    </row>
    <row r="72" spans="1:15" x14ac:dyDescent="0.2">
      <c r="A72" s="87" t="s">
        <v>65</v>
      </c>
      <c r="B72" s="31">
        <v>45205</v>
      </c>
      <c r="C72" s="31" t="s">
        <v>66</v>
      </c>
      <c r="D72" s="32">
        <v>31</v>
      </c>
      <c r="E72" s="32">
        <v>1</v>
      </c>
      <c r="F72" s="32" t="s">
        <v>381</v>
      </c>
      <c r="G72" s="32">
        <v>0</v>
      </c>
      <c r="H72" s="33" t="s">
        <v>45</v>
      </c>
      <c r="I72" s="32">
        <v>8</v>
      </c>
      <c r="J72" s="33" t="s">
        <v>382</v>
      </c>
      <c r="K72" s="32">
        <v>23</v>
      </c>
      <c r="L72" s="33" t="s">
        <v>383</v>
      </c>
      <c r="M72" s="32">
        <v>0</v>
      </c>
      <c r="N72" s="32" t="s">
        <v>45</v>
      </c>
      <c r="O72" s="33">
        <v>0.26</v>
      </c>
    </row>
    <row r="73" spans="1:15" x14ac:dyDescent="0.2">
      <c r="A73" s="87"/>
      <c r="B73" s="34">
        <v>45209</v>
      </c>
      <c r="C73" s="27" t="s">
        <v>67</v>
      </c>
      <c r="D73" s="28">
        <v>32</v>
      </c>
      <c r="E73" s="28">
        <v>5</v>
      </c>
      <c r="F73" s="28" t="s">
        <v>384</v>
      </c>
      <c r="G73" s="28">
        <v>0</v>
      </c>
      <c r="H73" s="29" t="s">
        <v>45</v>
      </c>
      <c r="I73" s="28">
        <v>18</v>
      </c>
      <c r="J73" s="28" t="s">
        <v>127</v>
      </c>
      <c r="K73" s="28">
        <v>2</v>
      </c>
      <c r="L73" s="28" t="s">
        <v>80</v>
      </c>
      <c r="M73" s="28">
        <v>12</v>
      </c>
      <c r="N73" s="29" t="s">
        <v>122</v>
      </c>
      <c r="O73" s="28">
        <v>0.9</v>
      </c>
    </row>
    <row r="74" spans="1:15" x14ac:dyDescent="0.2">
      <c r="A74" s="87"/>
      <c r="B74" s="31">
        <v>15206</v>
      </c>
      <c r="C74" s="31" t="s">
        <v>68</v>
      </c>
      <c r="D74" s="32">
        <v>25</v>
      </c>
      <c r="E74" s="32">
        <v>1</v>
      </c>
      <c r="F74" s="32" t="s">
        <v>379</v>
      </c>
      <c r="G74" s="32">
        <v>15</v>
      </c>
      <c r="H74" s="32" t="s">
        <v>385</v>
      </c>
      <c r="I74" s="32">
        <v>2</v>
      </c>
      <c r="J74" s="33" t="s">
        <v>386</v>
      </c>
      <c r="K74" s="32">
        <v>0</v>
      </c>
      <c r="L74" s="32" t="s">
        <v>45</v>
      </c>
      <c r="M74" s="32">
        <v>8</v>
      </c>
      <c r="N74" s="33" t="s">
        <v>219</v>
      </c>
      <c r="O74" s="32">
        <v>1</v>
      </c>
    </row>
    <row r="75" spans="1:15" x14ac:dyDescent="0.2">
      <c r="A75" s="87"/>
      <c r="B75" s="27">
        <v>32063</v>
      </c>
      <c r="C75" s="27" t="s">
        <v>69</v>
      </c>
      <c r="D75" s="28">
        <v>131</v>
      </c>
      <c r="E75" s="28">
        <v>31</v>
      </c>
      <c r="F75" s="29" t="s">
        <v>214</v>
      </c>
      <c r="G75" s="28">
        <v>33</v>
      </c>
      <c r="H75" s="28" t="s">
        <v>387</v>
      </c>
      <c r="I75" s="28">
        <v>27</v>
      </c>
      <c r="J75" s="28" t="s">
        <v>388</v>
      </c>
      <c r="K75" s="28">
        <v>0</v>
      </c>
      <c r="L75" s="28" t="s">
        <v>45</v>
      </c>
      <c r="M75" s="28">
        <v>71</v>
      </c>
      <c r="N75" s="29" t="s">
        <v>389</v>
      </c>
      <c r="O75" s="28">
        <v>1</v>
      </c>
    </row>
    <row r="76" spans="1:15" x14ac:dyDescent="0.2">
      <c r="A76" s="87" t="s">
        <v>70</v>
      </c>
      <c r="B76" s="31">
        <v>25223</v>
      </c>
      <c r="C76" s="31" t="s">
        <v>71</v>
      </c>
      <c r="D76" s="32">
        <v>12</v>
      </c>
      <c r="E76" s="32">
        <v>5</v>
      </c>
      <c r="F76" s="33" t="s">
        <v>233</v>
      </c>
      <c r="G76" s="32">
        <v>1</v>
      </c>
      <c r="H76" s="33" t="s">
        <v>123</v>
      </c>
      <c r="I76" s="32">
        <v>7</v>
      </c>
      <c r="J76" s="32" t="s">
        <v>220</v>
      </c>
      <c r="K76" s="32">
        <v>4</v>
      </c>
      <c r="L76" s="33" t="s">
        <v>60</v>
      </c>
      <c r="M76" s="32">
        <v>0</v>
      </c>
      <c r="N76" s="32" t="s">
        <v>45</v>
      </c>
      <c r="O76" s="33">
        <v>0.67</v>
      </c>
    </row>
    <row r="77" spans="1:15" x14ac:dyDescent="0.2">
      <c r="A77" s="87"/>
      <c r="B77" s="34">
        <v>45210</v>
      </c>
      <c r="C77" s="27" t="s">
        <v>74</v>
      </c>
      <c r="D77" s="28">
        <v>13</v>
      </c>
      <c r="E77" s="28">
        <v>5</v>
      </c>
      <c r="F77" s="29" t="s">
        <v>355</v>
      </c>
      <c r="G77" s="28">
        <v>1</v>
      </c>
      <c r="H77" s="29" t="s">
        <v>125</v>
      </c>
      <c r="I77" s="28">
        <v>5</v>
      </c>
      <c r="J77" s="28" t="s">
        <v>121</v>
      </c>
      <c r="K77" s="28">
        <v>0</v>
      </c>
      <c r="L77" s="28" t="s">
        <v>45</v>
      </c>
      <c r="M77" s="28">
        <v>7</v>
      </c>
      <c r="N77" s="29" t="s">
        <v>390</v>
      </c>
      <c r="O77" s="28">
        <v>1</v>
      </c>
    </row>
    <row r="78" spans="1:15" x14ac:dyDescent="0.2">
      <c r="A78" s="87"/>
      <c r="B78" s="31">
        <v>15204</v>
      </c>
      <c r="C78" s="31" t="s">
        <v>76</v>
      </c>
      <c r="D78" s="32">
        <v>20</v>
      </c>
      <c r="E78" s="32">
        <v>9</v>
      </c>
      <c r="F78" s="33" t="s">
        <v>388</v>
      </c>
      <c r="G78" s="32">
        <v>1</v>
      </c>
      <c r="H78" s="33" t="s">
        <v>84</v>
      </c>
      <c r="I78" s="32">
        <v>3</v>
      </c>
      <c r="J78" s="33" t="s">
        <v>124</v>
      </c>
      <c r="K78" s="32">
        <v>7</v>
      </c>
      <c r="L78" s="33" t="s">
        <v>391</v>
      </c>
      <c r="M78" s="32">
        <v>9</v>
      </c>
      <c r="N78" s="33" t="s">
        <v>388</v>
      </c>
      <c r="O78" s="33">
        <v>0.36</v>
      </c>
    </row>
    <row r="79" spans="1:15" x14ac:dyDescent="0.2">
      <c r="A79" s="87"/>
      <c r="B79" s="27">
        <v>25224</v>
      </c>
      <c r="C79" s="27" t="s">
        <v>77</v>
      </c>
      <c r="D79" s="28">
        <v>14</v>
      </c>
      <c r="E79" s="28">
        <v>6</v>
      </c>
      <c r="F79" s="29" t="s">
        <v>215</v>
      </c>
      <c r="G79" s="28">
        <v>0</v>
      </c>
      <c r="H79" s="29" t="s">
        <v>45</v>
      </c>
      <c r="I79" s="28">
        <v>1</v>
      </c>
      <c r="J79" s="29" t="s">
        <v>84</v>
      </c>
      <c r="K79" s="28">
        <v>10</v>
      </c>
      <c r="L79" s="29" t="s">
        <v>392</v>
      </c>
      <c r="M79" s="28">
        <v>3</v>
      </c>
      <c r="N79" s="28" t="s">
        <v>227</v>
      </c>
      <c r="O79" s="29">
        <v>0.09</v>
      </c>
    </row>
    <row r="80" spans="1:15" x14ac:dyDescent="0.2">
      <c r="A80" s="87" t="s">
        <v>126</v>
      </c>
      <c r="B80" s="31">
        <v>23002</v>
      </c>
      <c r="C80" s="31" t="s">
        <v>79</v>
      </c>
      <c r="D80" s="32">
        <v>12</v>
      </c>
      <c r="E80" s="32">
        <v>3</v>
      </c>
      <c r="F80" s="33" t="s">
        <v>64</v>
      </c>
      <c r="G80" s="32">
        <v>4</v>
      </c>
      <c r="H80" s="32" t="s">
        <v>90</v>
      </c>
      <c r="I80" s="32">
        <v>4</v>
      </c>
      <c r="J80" s="32" t="s">
        <v>90</v>
      </c>
      <c r="K80" s="32">
        <v>0</v>
      </c>
      <c r="L80" s="32" t="s">
        <v>45</v>
      </c>
      <c r="M80" s="32">
        <v>4</v>
      </c>
      <c r="N80" s="33" t="s">
        <v>60</v>
      </c>
      <c r="O80" s="32">
        <v>1</v>
      </c>
    </row>
    <row r="81" spans="1:15" x14ac:dyDescent="0.2">
      <c r="A81" s="87"/>
      <c r="B81" s="27">
        <v>45206</v>
      </c>
      <c r="C81" s="27" t="s">
        <v>83</v>
      </c>
      <c r="D81" s="28">
        <v>9</v>
      </c>
      <c r="E81" s="28">
        <v>4</v>
      </c>
      <c r="F81" s="29" t="s">
        <v>104</v>
      </c>
      <c r="G81" s="28">
        <v>0</v>
      </c>
      <c r="H81" s="29" t="s">
        <v>45</v>
      </c>
      <c r="I81" s="28">
        <v>5</v>
      </c>
      <c r="J81" s="28" t="s">
        <v>340</v>
      </c>
      <c r="K81" s="28">
        <v>4</v>
      </c>
      <c r="L81" s="29" t="s">
        <v>104</v>
      </c>
      <c r="M81" s="28">
        <v>0</v>
      </c>
      <c r="N81" s="28" t="s">
        <v>45</v>
      </c>
      <c r="O81" s="29">
        <v>0.56000000000000005</v>
      </c>
    </row>
    <row r="82" spans="1:15" x14ac:dyDescent="0.2">
      <c r="A82" s="87"/>
      <c r="B82" s="35">
        <v>45211</v>
      </c>
      <c r="C82" s="31" t="s">
        <v>85</v>
      </c>
      <c r="D82" s="32">
        <v>10</v>
      </c>
      <c r="E82" s="32">
        <v>3</v>
      </c>
      <c r="F82" s="33" t="s">
        <v>62</v>
      </c>
      <c r="G82" s="32">
        <v>2</v>
      </c>
      <c r="H82" s="32" t="s">
        <v>56</v>
      </c>
      <c r="I82" s="32">
        <v>2</v>
      </c>
      <c r="J82" s="33" t="s">
        <v>56</v>
      </c>
      <c r="K82" s="32">
        <v>3</v>
      </c>
      <c r="L82" s="33" t="s">
        <v>215</v>
      </c>
      <c r="M82" s="32">
        <v>3</v>
      </c>
      <c r="N82" s="33" t="s">
        <v>62</v>
      </c>
      <c r="O82" s="33">
        <v>0.56999999999999995</v>
      </c>
    </row>
    <row r="83" spans="1:15" x14ac:dyDescent="0.2">
      <c r="A83" s="87"/>
      <c r="B83" s="27">
        <v>30971</v>
      </c>
      <c r="C83" s="27" t="s">
        <v>86</v>
      </c>
      <c r="D83" s="28">
        <v>0</v>
      </c>
      <c r="E83" s="28">
        <v>0</v>
      </c>
      <c r="F83" s="28" t="s">
        <v>45</v>
      </c>
      <c r="G83" s="28">
        <v>0</v>
      </c>
      <c r="H83" s="29" t="s">
        <v>45</v>
      </c>
      <c r="I83" s="28">
        <v>0</v>
      </c>
      <c r="J83" s="29" t="s">
        <v>45</v>
      </c>
      <c r="K83" s="28">
        <v>0</v>
      </c>
      <c r="L83" s="28" t="s">
        <v>45</v>
      </c>
      <c r="M83" s="28">
        <v>0</v>
      </c>
      <c r="N83" s="28" t="s">
        <v>45</v>
      </c>
      <c r="O83" s="29">
        <v>0</v>
      </c>
    </row>
    <row r="84" spans="1:15" x14ac:dyDescent="0.2">
      <c r="A84" s="87"/>
      <c r="B84" s="31">
        <v>30074</v>
      </c>
      <c r="C84" s="31" t="s">
        <v>88</v>
      </c>
      <c r="D84" s="32">
        <v>0</v>
      </c>
      <c r="E84" s="32">
        <v>0</v>
      </c>
      <c r="F84" s="32" t="s">
        <v>45</v>
      </c>
      <c r="G84" s="32">
        <v>0</v>
      </c>
      <c r="H84" s="33" t="s">
        <v>45</v>
      </c>
      <c r="I84" s="32">
        <v>0</v>
      </c>
      <c r="J84" s="33" t="s">
        <v>45</v>
      </c>
      <c r="K84" s="32">
        <v>0</v>
      </c>
      <c r="L84" s="32" t="s">
        <v>45</v>
      </c>
      <c r="M84" s="32">
        <v>0</v>
      </c>
      <c r="N84" s="32" t="s">
        <v>45</v>
      </c>
      <c r="O84" s="33">
        <v>0</v>
      </c>
    </row>
    <row r="85" spans="1:15" x14ac:dyDescent="0.2">
      <c r="A85" s="87"/>
      <c r="B85" s="27">
        <v>30171</v>
      </c>
      <c r="C85" s="27" t="s">
        <v>91</v>
      </c>
      <c r="D85" s="28">
        <v>0</v>
      </c>
      <c r="E85" s="28">
        <v>0</v>
      </c>
      <c r="F85" s="28" t="s">
        <v>45</v>
      </c>
      <c r="G85" s="28">
        <v>0</v>
      </c>
      <c r="H85" s="29" t="s">
        <v>45</v>
      </c>
      <c r="I85" s="28">
        <v>0</v>
      </c>
      <c r="J85" s="29" t="s">
        <v>45</v>
      </c>
      <c r="K85" s="28">
        <v>0</v>
      </c>
      <c r="L85" s="28" t="s">
        <v>45</v>
      </c>
      <c r="M85" s="28">
        <v>0</v>
      </c>
      <c r="N85" s="28" t="s">
        <v>45</v>
      </c>
      <c r="O85" s="29">
        <v>0</v>
      </c>
    </row>
    <row r="86" spans="1:15" x14ac:dyDescent="0.2">
      <c r="A86" s="87"/>
      <c r="B86" s="31">
        <v>45207</v>
      </c>
      <c r="C86" s="31" t="s">
        <v>92</v>
      </c>
      <c r="D86" s="32">
        <v>0</v>
      </c>
      <c r="E86" s="32">
        <v>0</v>
      </c>
      <c r="F86" s="32" t="s">
        <v>45</v>
      </c>
      <c r="G86" s="32">
        <v>0</v>
      </c>
      <c r="H86" s="33" t="s">
        <v>45</v>
      </c>
      <c r="I86" s="32">
        <v>0</v>
      </c>
      <c r="J86" s="33" t="s">
        <v>45</v>
      </c>
      <c r="K86" s="32">
        <v>0</v>
      </c>
      <c r="L86" s="32" t="s">
        <v>45</v>
      </c>
      <c r="M86" s="32">
        <v>0</v>
      </c>
      <c r="N86" s="32" t="s">
        <v>45</v>
      </c>
      <c r="O86" s="33">
        <v>0</v>
      </c>
    </row>
    <row r="87" spans="1:15" x14ac:dyDescent="0.2">
      <c r="A87" s="87" t="s">
        <v>95</v>
      </c>
      <c r="B87" s="34">
        <v>25226</v>
      </c>
      <c r="C87" s="31" t="s">
        <v>96</v>
      </c>
      <c r="D87" s="28">
        <v>16</v>
      </c>
      <c r="E87" s="28">
        <v>8</v>
      </c>
      <c r="F87" s="29" t="s">
        <v>90</v>
      </c>
      <c r="G87" s="28">
        <v>5</v>
      </c>
      <c r="H87" s="28" t="s">
        <v>224</v>
      </c>
      <c r="I87" s="28">
        <v>1</v>
      </c>
      <c r="J87" s="29" t="s">
        <v>93</v>
      </c>
      <c r="K87" s="28">
        <v>0</v>
      </c>
      <c r="L87" s="28" t="s">
        <v>45</v>
      </c>
      <c r="M87" s="28">
        <v>2</v>
      </c>
      <c r="N87" s="28" t="s">
        <v>99</v>
      </c>
      <c r="O87" s="29">
        <v>0.43</v>
      </c>
    </row>
    <row r="88" spans="1:15" x14ac:dyDescent="0.2">
      <c r="A88" s="87"/>
      <c r="B88" s="35">
        <v>25227</v>
      </c>
      <c r="C88" s="31" t="s">
        <v>98</v>
      </c>
      <c r="D88" s="32">
        <v>8</v>
      </c>
      <c r="E88" s="32">
        <v>3</v>
      </c>
      <c r="F88" s="33" t="s">
        <v>122</v>
      </c>
      <c r="G88" s="32">
        <v>4</v>
      </c>
      <c r="H88" s="32" t="s">
        <v>107</v>
      </c>
      <c r="I88" s="32">
        <v>1</v>
      </c>
      <c r="J88" s="33" t="s">
        <v>89</v>
      </c>
      <c r="K88" s="32">
        <v>0</v>
      </c>
      <c r="L88" s="32" t="s">
        <v>45</v>
      </c>
      <c r="M88" s="32">
        <v>3</v>
      </c>
      <c r="N88" s="33" t="s">
        <v>122</v>
      </c>
      <c r="O88" s="32">
        <v>1</v>
      </c>
    </row>
    <row r="89" spans="1:15" ht="21" x14ac:dyDescent="0.2">
      <c r="A89" s="87"/>
      <c r="B89" s="34">
        <v>31065</v>
      </c>
      <c r="C89" s="27" t="s">
        <v>100</v>
      </c>
      <c r="D89" s="28">
        <v>7</v>
      </c>
      <c r="E89" s="28">
        <v>3</v>
      </c>
      <c r="F89" s="29" t="s">
        <v>215</v>
      </c>
      <c r="G89" s="28">
        <v>0</v>
      </c>
      <c r="H89" s="29" t="s">
        <v>45</v>
      </c>
      <c r="I89" s="28">
        <v>7</v>
      </c>
      <c r="J89" s="28" t="s">
        <v>97</v>
      </c>
      <c r="K89" s="28">
        <v>0</v>
      </c>
      <c r="L89" s="28" t="s">
        <v>45</v>
      </c>
      <c r="M89" s="28">
        <v>0</v>
      </c>
      <c r="N89" s="28" t="s">
        <v>45</v>
      </c>
      <c r="O89" s="28">
        <v>1</v>
      </c>
    </row>
    <row r="90" spans="1:15" x14ac:dyDescent="0.2">
      <c r="A90" s="87"/>
      <c r="B90" s="31">
        <v>45212</v>
      </c>
      <c r="C90" s="31" t="s">
        <v>102</v>
      </c>
      <c r="D90" s="32">
        <v>5</v>
      </c>
      <c r="E90" s="32">
        <v>2</v>
      </c>
      <c r="F90" s="33" t="s">
        <v>118</v>
      </c>
      <c r="G90" s="32">
        <v>3</v>
      </c>
      <c r="H90" s="32" t="s">
        <v>81</v>
      </c>
      <c r="I90" s="32">
        <v>1</v>
      </c>
      <c r="J90" s="33" t="s">
        <v>89</v>
      </c>
      <c r="K90" s="32">
        <v>1</v>
      </c>
      <c r="L90" s="32" t="s">
        <v>89</v>
      </c>
      <c r="M90" s="32">
        <v>0</v>
      </c>
      <c r="N90" s="32" t="s">
        <v>45</v>
      </c>
      <c r="O90" s="32">
        <v>0.8</v>
      </c>
    </row>
    <row r="91" spans="1:15" x14ac:dyDescent="0.2">
      <c r="A91" s="87"/>
      <c r="B91" s="27">
        <v>30972</v>
      </c>
      <c r="C91" s="27" t="s">
        <v>103</v>
      </c>
      <c r="D91" s="28">
        <v>11</v>
      </c>
      <c r="E91" s="28">
        <v>3</v>
      </c>
      <c r="F91" s="29" t="s">
        <v>124</v>
      </c>
      <c r="G91" s="28">
        <v>1</v>
      </c>
      <c r="H91" s="29" t="s">
        <v>208</v>
      </c>
      <c r="I91" s="28">
        <v>3</v>
      </c>
      <c r="J91" s="29" t="s">
        <v>215</v>
      </c>
      <c r="K91" s="28">
        <v>3</v>
      </c>
      <c r="L91" s="29" t="s">
        <v>215</v>
      </c>
      <c r="M91" s="28">
        <v>4</v>
      </c>
      <c r="N91" s="29" t="s">
        <v>338</v>
      </c>
      <c r="O91" s="29">
        <v>0.56999999999999995</v>
      </c>
    </row>
    <row r="92" spans="1:15" x14ac:dyDescent="0.2">
      <c r="A92" s="87"/>
      <c r="B92" s="31">
        <v>30075</v>
      </c>
      <c r="C92" s="31" t="s">
        <v>105</v>
      </c>
      <c r="D92" s="32">
        <v>0</v>
      </c>
      <c r="E92" s="32">
        <v>0</v>
      </c>
      <c r="F92" s="32" t="s">
        <v>45</v>
      </c>
      <c r="G92" s="32">
        <v>0</v>
      </c>
      <c r="H92" s="33" t="s">
        <v>45</v>
      </c>
      <c r="I92" s="32">
        <v>0</v>
      </c>
      <c r="J92" s="33" t="s">
        <v>45</v>
      </c>
      <c r="K92" s="32">
        <v>0</v>
      </c>
      <c r="L92" s="32" t="s">
        <v>45</v>
      </c>
      <c r="M92" s="32">
        <v>0</v>
      </c>
      <c r="N92" s="32" t="s">
        <v>45</v>
      </c>
      <c r="O92" s="33">
        <v>0</v>
      </c>
    </row>
    <row r="93" spans="1:15" x14ac:dyDescent="0.2">
      <c r="A93" s="87"/>
      <c r="B93" s="27">
        <v>30172</v>
      </c>
      <c r="C93" s="27" t="s">
        <v>106</v>
      </c>
      <c r="D93" s="28">
        <v>0</v>
      </c>
      <c r="E93" s="28">
        <v>0</v>
      </c>
      <c r="F93" s="28" t="s">
        <v>45</v>
      </c>
      <c r="G93" s="28">
        <v>0</v>
      </c>
      <c r="H93" s="29" t="s">
        <v>45</v>
      </c>
      <c r="I93" s="28">
        <v>0</v>
      </c>
      <c r="J93" s="29" t="s">
        <v>45</v>
      </c>
      <c r="K93" s="28">
        <v>0</v>
      </c>
      <c r="L93" s="28" t="s">
        <v>45</v>
      </c>
      <c r="M93" s="28">
        <v>0</v>
      </c>
      <c r="N93" s="28" t="s">
        <v>45</v>
      </c>
      <c r="O93" s="29">
        <v>0</v>
      </c>
    </row>
    <row r="94" spans="1:15" x14ac:dyDescent="0.2">
      <c r="A94" s="87" t="s">
        <v>108</v>
      </c>
      <c r="B94" s="35">
        <v>15205</v>
      </c>
      <c r="C94" s="31" t="s">
        <v>109</v>
      </c>
      <c r="D94" s="32">
        <v>19</v>
      </c>
      <c r="E94" s="32">
        <v>4</v>
      </c>
      <c r="F94" s="33" t="s">
        <v>328</v>
      </c>
      <c r="G94" s="32">
        <v>9</v>
      </c>
      <c r="H94" s="32" t="s">
        <v>237</v>
      </c>
      <c r="I94" s="32">
        <v>2</v>
      </c>
      <c r="J94" s="33" t="s">
        <v>393</v>
      </c>
      <c r="K94" s="32">
        <v>2</v>
      </c>
      <c r="L94" s="32" t="s">
        <v>393</v>
      </c>
      <c r="M94" s="32">
        <v>6</v>
      </c>
      <c r="N94" s="33" t="s">
        <v>314</v>
      </c>
      <c r="O94" s="32">
        <v>0.85</v>
      </c>
    </row>
    <row r="95" spans="1:15" ht="21" x14ac:dyDescent="0.2">
      <c r="A95" s="87"/>
      <c r="B95" s="34">
        <v>45213</v>
      </c>
      <c r="C95" s="27" t="s">
        <v>113</v>
      </c>
      <c r="D95" s="28">
        <v>27</v>
      </c>
      <c r="E95" s="28">
        <v>0</v>
      </c>
      <c r="F95" s="28" t="s">
        <v>45</v>
      </c>
      <c r="G95" s="28">
        <v>0</v>
      </c>
      <c r="H95" s="29" t="s">
        <v>45</v>
      </c>
      <c r="I95" s="28">
        <v>4</v>
      </c>
      <c r="J95" s="28" t="s">
        <v>97</v>
      </c>
      <c r="K95" s="28">
        <v>0</v>
      </c>
      <c r="L95" s="28" t="s">
        <v>45</v>
      </c>
      <c r="M95" s="28">
        <v>23</v>
      </c>
      <c r="N95" s="29" t="s">
        <v>394</v>
      </c>
      <c r="O95" s="28">
        <v>1</v>
      </c>
    </row>
    <row r="96" spans="1:15" x14ac:dyDescent="0.2">
      <c r="A96" s="87"/>
      <c r="B96" s="35">
        <v>15207</v>
      </c>
      <c r="C96" s="31" t="s">
        <v>115</v>
      </c>
      <c r="D96" s="32">
        <v>11</v>
      </c>
      <c r="E96" s="32">
        <v>0</v>
      </c>
      <c r="F96" s="32" t="s">
        <v>45</v>
      </c>
      <c r="G96" s="32">
        <v>0</v>
      </c>
      <c r="H96" s="33" t="s">
        <v>45</v>
      </c>
      <c r="I96" s="32">
        <v>6</v>
      </c>
      <c r="J96" s="32" t="s">
        <v>337</v>
      </c>
      <c r="K96" s="32">
        <v>5</v>
      </c>
      <c r="L96" s="33" t="s">
        <v>238</v>
      </c>
      <c r="M96" s="32">
        <v>0</v>
      </c>
      <c r="N96" s="32" t="s">
        <v>45</v>
      </c>
      <c r="O96" s="33">
        <v>0.55000000000000004</v>
      </c>
    </row>
    <row r="97" spans="1:15" x14ac:dyDescent="0.2">
      <c r="A97" s="87" t="s">
        <v>221</v>
      </c>
      <c r="B97" s="27">
        <v>25229</v>
      </c>
      <c r="C97" s="27" t="s">
        <v>222</v>
      </c>
      <c r="D97" s="28">
        <v>4</v>
      </c>
      <c r="E97" s="28">
        <v>0</v>
      </c>
      <c r="F97" s="28" t="s">
        <v>45</v>
      </c>
      <c r="G97" s="28">
        <v>1</v>
      </c>
      <c r="H97" s="28" t="s">
        <v>90</v>
      </c>
      <c r="I97" s="28">
        <v>0</v>
      </c>
      <c r="J97" s="29" t="s">
        <v>45</v>
      </c>
      <c r="K97" s="28">
        <v>1</v>
      </c>
      <c r="L97" s="29" t="s">
        <v>90</v>
      </c>
      <c r="M97" s="28">
        <v>2</v>
      </c>
      <c r="N97" s="29" t="s">
        <v>90</v>
      </c>
      <c r="O97" s="29">
        <v>0.5</v>
      </c>
    </row>
    <row r="98" spans="1:15" x14ac:dyDescent="0.2">
      <c r="A98" s="87"/>
      <c r="B98" s="35">
        <v>25228</v>
      </c>
      <c r="C98" s="31" t="s">
        <v>223</v>
      </c>
      <c r="D98" s="32">
        <v>6</v>
      </c>
      <c r="E98" s="32">
        <v>0</v>
      </c>
      <c r="F98" s="32" t="s">
        <v>45</v>
      </c>
      <c r="G98" s="32">
        <v>1</v>
      </c>
      <c r="H98" s="33" t="s">
        <v>64</v>
      </c>
      <c r="I98" s="32">
        <v>0</v>
      </c>
      <c r="J98" s="33" t="s">
        <v>45</v>
      </c>
      <c r="K98" s="32">
        <v>0</v>
      </c>
      <c r="L98" s="32" t="s">
        <v>45</v>
      </c>
      <c r="M98" s="32">
        <v>2</v>
      </c>
      <c r="N98" s="33" t="s">
        <v>60</v>
      </c>
      <c r="O98" s="33">
        <v>0.25</v>
      </c>
    </row>
    <row r="99" spans="1:15" x14ac:dyDescent="0.2">
      <c r="A99" s="87"/>
      <c r="B99" s="27">
        <v>31064</v>
      </c>
      <c r="C99" s="31" t="s">
        <v>225</v>
      </c>
      <c r="D99" s="28">
        <v>8</v>
      </c>
      <c r="E99" s="28">
        <v>0</v>
      </c>
      <c r="F99" s="28" t="s">
        <v>45</v>
      </c>
      <c r="G99" s="28">
        <v>1</v>
      </c>
      <c r="H99" s="29" t="s">
        <v>89</v>
      </c>
      <c r="I99" s="28">
        <v>0</v>
      </c>
      <c r="J99" s="29" t="s">
        <v>45</v>
      </c>
      <c r="K99" s="28">
        <v>0</v>
      </c>
      <c r="L99" s="28" t="s">
        <v>45</v>
      </c>
      <c r="M99" s="28">
        <v>3</v>
      </c>
      <c r="N99" s="29" t="s">
        <v>122</v>
      </c>
      <c r="O99" s="29">
        <v>0.2</v>
      </c>
    </row>
    <row r="100" spans="1:15" x14ac:dyDescent="0.2">
      <c r="A100" s="87"/>
      <c r="B100" s="31">
        <v>30973</v>
      </c>
      <c r="C100" s="31" t="s">
        <v>226</v>
      </c>
      <c r="D100" s="32">
        <v>3</v>
      </c>
      <c r="E100" s="32">
        <v>0</v>
      </c>
      <c r="F100" s="32" t="s">
        <v>45</v>
      </c>
      <c r="G100" s="32">
        <v>1</v>
      </c>
      <c r="H100" s="32" t="s">
        <v>90</v>
      </c>
      <c r="I100" s="32">
        <v>0</v>
      </c>
      <c r="J100" s="33" t="s">
        <v>45</v>
      </c>
      <c r="K100" s="32">
        <v>1</v>
      </c>
      <c r="L100" s="33" t="s">
        <v>90</v>
      </c>
      <c r="M100" s="32">
        <v>1</v>
      </c>
      <c r="N100" s="33" t="s">
        <v>60</v>
      </c>
      <c r="O100" s="33">
        <v>0.5</v>
      </c>
    </row>
    <row r="101" spans="1:15" x14ac:dyDescent="0.2">
      <c r="A101" s="87"/>
      <c r="B101" s="27">
        <v>30076</v>
      </c>
      <c r="C101" s="27" t="s">
        <v>228</v>
      </c>
      <c r="D101" s="28">
        <v>0</v>
      </c>
      <c r="E101" s="28">
        <v>0</v>
      </c>
      <c r="F101" s="28" t="s">
        <v>45</v>
      </c>
      <c r="G101" s="28">
        <v>0</v>
      </c>
      <c r="H101" s="29" t="s">
        <v>45</v>
      </c>
      <c r="I101" s="28">
        <v>0</v>
      </c>
      <c r="J101" s="29" t="s">
        <v>45</v>
      </c>
      <c r="K101" s="28">
        <v>0</v>
      </c>
      <c r="L101" s="28" t="s">
        <v>45</v>
      </c>
      <c r="M101" s="28">
        <v>0</v>
      </c>
      <c r="N101" s="28" t="s">
        <v>45</v>
      </c>
      <c r="O101" s="29">
        <v>0</v>
      </c>
    </row>
    <row r="102" spans="1:15" x14ac:dyDescent="0.2">
      <c r="A102" s="87"/>
      <c r="B102" s="31">
        <v>30173</v>
      </c>
      <c r="C102" s="31" t="s">
        <v>229</v>
      </c>
      <c r="D102" s="32">
        <v>0</v>
      </c>
      <c r="E102" s="32">
        <v>0</v>
      </c>
      <c r="F102" s="32" t="s">
        <v>45</v>
      </c>
      <c r="G102" s="32">
        <v>0</v>
      </c>
      <c r="H102" s="33" t="s">
        <v>45</v>
      </c>
      <c r="I102" s="32">
        <v>0</v>
      </c>
      <c r="J102" s="33" t="s">
        <v>45</v>
      </c>
      <c r="K102" s="32">
        <v>0</v>
      </c>
      <c r="L102" s="32" t="s">
        <v>45</v>
      </c>
      <c r="M102" s="32">
        <v>0</v>
      </c>
      <c r="N102" s="32" t="s">
        <v>45</v>
      </c>
      <c r="O102" s="33">
        <v>0</v>
      </c>
    </row>
    <row r="103" spans="1:15" x14ac:dyDescent="0.2">
      <c r="A103" s="30" t="s">
        <v>230</v>
      </c>
      <c r="B103" s="34">
        <v>25220</v>
      </c>
      <c r="C103" s="27" t="s">
        <v>231</v>
      </c>
      <c r="D103" s="28">
        <v>3</v>
      </c>
      <c r="E103" s="28">
        <v>0</v>
      </c>
      <c r="F103" s="28" t="s">
        <v>45</v>
      </c>
      <c r="G103" s="28">
        <v>1</v>
      </c>
      <c r="H103" s="28" t="s">
        <v>90</v>
      </c>
      <c r="I103" s="28">
        <v>0</v>
      </c>
      <c r="J103" s="29" t="s">
        <v>45</v>
      </c>
      <c r="K103" s="28">
        <v>1</v>
      </c>
      <c r="L103" s="29" t="s">
        <v>90</v>
      </c>
      <c r="M103" s="28">
        <v>1</v>
      </c>
      <c r="N103" s="29" t="s">
        <v>60</v>
      </c>
      <c r="O103" s="29">
        <v>0.5</v>
      </c>
    </row>
    <row r="104" spans="1:15" x14ac:dyDescent="0.2">
      <c r="A104" s="88" t="s">
        <v>116</v>
      </c>
      <c r="B104" s="88"/>
      <c r="C104" s="88"/>
      <c r="D104" s="48">
        <v>28.46</v>
      </c>
      <c r="E104" s="48">
        <v>4.32</v>
      </c>
      <c r="F104" s="49">
        <v>0.1792</v>
      </c>
      <c r="G104" s="48">
        <v>5.35</v>
      </c>
      <c r="H104" s="49">
        <v>0.27029999999999998</v>
      </c>
      <c r="I104" s="48">
        <v>10.57</v>
      </c>
      <c r="J104" s="49">
        <v>0.44190000000000002</v>
      </c>
      <c r="K104" s="48">
        <v>3.92</v>
      </c>
      <c r="L104" s="49">
        <v>0.23050000000000001</v>
      </c>
      <c r="M104" s="48">
        <v>8.2200000000000006</v>
      </c>
      <c r="N104" s="49">
        <v>0.25230000000000002</v>
      </c>
      <c r="O104" s="48">
        <v>0.71</v>
      </c>
    </row>
    <row r="105" spans="1:15" x14ac:dyDescent="0.2">
      <c r="A105" s="88" t="s">
        <v>242</v>
      </c>
      <c r="B105" s="88"/>
      <c r="C105" s="88"/>
      <c r="D105" s="50">
        <v>72.16</v>
      </c>
      <c r="E105" s="91">
        <v>0.30959999999999999</v>
      </c>
      <c r="F105" s="92"/>
      <c r="G105" s="91">
        <v>0.3589</v>
      </c>
      <c r="H105" s="92"/>
      <c r="I105" s="91">
        <v>0.32840000000000003</v>
      </c>
      <c r="J105" s="92"/>
      <c r="K105" s="91">
        <v>0.24390000000000001</v>
      </c>
      <c r="L105" s="92"/>
      <c r="M105" s="91">
        <v>0.3478</v>
      </c>
      <c r="N105" s="92"/>
      <c r="O105" s="50">
        <v>0.69</v>
      </c>
    </row>
    <row r="106" spans="1:15" ht="15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</row>
    <row r="107" spans="1:15" ht="15" x14ac:dyDescent="0.25">
      <c r="A107" s="23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</row>
  </sheetData>
  <mergeCells count="59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8:A11"/>
    <mergeCell ref="A12:A16"/>
    <mergeCell ref="A17:A19"/>
    <mergeCell ref="A20:A23"/>
    <mergeCell ref="A24:A27"/>
    <mergeCell ref="A28:A34"/>
    <mergeCell ref="A35:A41"/>
    <mergeCell ref="A42:A44"/>
    <mergeCell ref="A45:A50"/>
    <mergeCell ref="A52:C52"/>
    <mergeCell ref="M105:N105"/>
    <mergeCell ref="M53:N53"/>
    <mergeCell ref="A53:C53"/>
    <mergeCell ref="E53:F53"/>
    <mergeCell ref="G53:H53"/>
    <mergeCell ref="I53:J53"/>
    <mergeCell ref="K53:L53"/>
    <mergeCell ref="A105:C105"/>
    <mergeCell ref="E105:F105"/>
    <mergeCell ref="G105:H105"/>
    <mergeCell ref="I105:J105"/>
    <mergeCell ref="K105:L105"/>
    <mergeCell ref="A55:O55"/>
    <mergeCell ref="A56:O56"/>
    <mergeCell ref="A57:A58"/>
    <mergeCell ref="B57:B58"/>
    <mergeCell ref="C57:C58"/>
    <mergeCell ref="D57:D58"/>
    <mergeCell ref="E57:F58"/>
    <mergeCell ref="G57:N57"/>
    <mergeCell ref="O57:O58"/>
    <mergeCell ref="G58:H58"/>
    <mergeCell ref="I58:J58"/>
    <mergeCell ref="K58:L58"/>
    <mergeCell ref="M58:N58"/>
    <mergeCell ref="A60:A63"/>
    <mergeCell ref="A64:A68"/>
    <mergeCell ref="A69:A71"/>
    <mergeCell ref="A72:A75"/>
    <mergeCell ref="A76:A79"/>
    <mergeCell ref="A80:A86"/>
    <mergeCell ref="A87:A93"/>
    <mergeCell ref="A94:A96"/>
    <mergeCell ref="A97:A102"/>
    <mergeCell ref="A104:C10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zoomScaleNormal="100" workbookViewId="0">
      <selection sqref="A1:X1"/>
    </sheetView>
  </sheetViews>
  <sheetFormatPr baseColWidth="10" defaultRowHeight="9" x14ac:dyDescent="0.15"/>
  <cols>
    <col min="1" max="1" width="6.28515625" style="6" bestFit="1" customWidth="1"/>
    <col min="2" max="2" width="21.85546875" style="6" bestFit="1" customWidth="1"/>
    <col min="3" max="3" width="21" style="6" customWidth="1"/>
    <col min="4" max="4" width="7" style="6" bestFit="1" customWidth="1"/>
    <col min="5" max="6" width="5.42578125" style="6" bestFit="1" customWidth="1"/>
    <col min="7" max="7" width="4.42578125" style="6" bestFit="1" customWidth="1"/>
    <col min="8" max="8" width="8" style="6" bestFit="1" customWidth="1"/>
    <col min="9" max="9" width="3" style="6" bestFit="1" customWidth="1"/>
    <col min="10" max="10" width="7" style="6" bestFit="1" customWidth="1"/>
    <col min="11" max="11" width="5.42578125" style="6" bestFit="1" customWidth="1"/>
    <col min="12" max="12" width="8" style="6" bestFit="1" customWidth="1"/>
    <col min="13" max="13" width="4.42578125" style="6" bestFit="1" customWidth="1"/>
    <col min="14" max="14" width="8" style="6" bestFit="1" customWidth="1"/>
    <col min="15" max="15" width="4.42578125" style="6" bestFit="1" customWidth="1"/>
    <col min="16" max="16" width="8" style="6" bestFit="1" customWidth="1"/>
    <col min="17" max="17" width="4.42578125" style="6" bestFit="1" customWidth="1"/>
    <col min="18" max="18" width="8" style="6" bestFit="1" customWidth="1"/>
    <col min="19" max="19" width="4.42578125" style="6" bestFit="1" customWidth="1"/>
    <col min="20" max="20" width="8" style="6" bestFit="1" customWidth="1"/>
    <col min="21" max="21" width="4.42578125" style="6" bestFit="1" customWidth="1"/>
    <col min="22" max="22" width="8" style="6" bestFit="1" customWidth="1"/>
    <col min="23" max="23" width="5.42578125" style="6" bestFit="1" customWidth="1"/>
    <col min="24" max="24" width="8" style="6" bestFit="1" customWidth="1"/>
    <col min="25" max="16384" width="11.42578125" style="6"/>
  </cols>
  <sheetData>
    <row r="1" spans="1:24" ht="12" x14ac:dyDescent="0.15">
      <c r="A1" s="94" t="s">
        <v>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4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ht="12" x14ac:dyDescent="0.15">
      <c r="A3" s="94" t="s">
        <v>429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</row>
    <row r="4" spans="1:24" ht="12" x14ac:dyDescent="0.15">
      <c r="A4" s="94" t="s">
        <v>430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4" ht="12" x14ac:dyDescent="0.15">
      <c r="A5" s="95" t="s">
        <v>37</v>
      </c>
      <c r="B5" s="95" t="s">
        <v>38</v>
      </c>
      <c r="C5" s="95" t="s">
        <v>431</v>
      </c>
      <c r="D5" s="96" t="s">
        <v>407</v>
      </c>
      <c r="E5" s="96"/>
      <c r="F5" s="96"/>
      <c r="G5" s="95" t="s">
        <v>41</v>
      </c>
      <c r="H5" s="95"/>
      <c r="I5" s="95"/>
      <c r="J5" s="95"/>
      <c r="K5" s="95"/>
      <c r="L5" s="95"/>
      <c r="M5" s="95" t="s">
        <v>42</v>
      </c>
      <c r="N5" s="95"/>
      <c r="O5" s="95"/>
      <c r="P5" s="95"/>
      <c r="Q5" s="95"/>
      <c r="R5" s="95"/>
      <c r="S5" s="95" t="s">
        <v>129</v>
      </c>
      <c r="T5" s="95"/>
      <c r="U5" s="95"/>
      <c r="V5" s="95"/>
      <c r="W5" s="95"/>
      <c r="X5" s="95"/>
    </row>
    <row r="6" spans="1:24" ht="12" x14ac:dyDescent="0.15">
      <c r="A6" s="95"/>
      <c r="B6" s="95"/>
      <c r="C6" s="95"/>
      <c r="D6" s="59" t="s">
        <v>408</v>
      </c>
      <c r="E6" s="59" t="s">
        <v>409</v>
      </c>
      <c r="F6" s="59" t="s">
        <v>410</v>
      </c>
      <c r="G6" s="95" t="s">
        <v>411</v>
      </c>
      <c r="H6" s="95"/>
      <c r="I6" s="95" t="s">
        <v>412</v>
      </c>
      <c r="J6" s="95"/>
      <c r="K6" s="95" t="s">
        <v>413</v>
      </c>
      <c r="L6" s="95"/>
      <c r="M6" s="95" t="s">
        <v>411</v>
      </c>
      <c r="N6" s="95"/>
      <c r="O6" s="95" t="s">
        <v>412</v>
      </c>
      <c r="P6" s="95"/>
      <c r="Q6" s="95" t="s">
        <v>413</v>
      </c>
      <c r="R6" s="95"/>
      <c r="S6" s="95" t="s">
        <v>411</v>
      </c>
      <c r="T6" s="95"/>
      <c r="U6" s="95" t="s">
        <v>412</v>
      </c>
      <c r="V6" s="95"/>
      <c r="W6" s="95" t="s">
        <v>413</v>
      </c>
      <c r="X6" s="95"/>
    </row>
    <row r="7" spans="1:24" ht="12" x14ac:dyDescent="0.15">
      <c r="A7" s="97"/>
      <c r="B7" s="97" t="s">
        <v>414</v>
      </c>
      <c r="C7" s="60" t="s">
        <v>415</v>
      </c>
      <c r="D7" s="60">
        <v>27</v>
      </c>
      <c r="E7" s="60">
        <v>27</v>
      </c>
      <c r="F7" s="60">
        <v>0</v>
      </c>
      <c r="G7" s="60">
        <v>2</v>
      </c>
      <c r="H7" s="61">
        <v>0.16666666666666666</v>
      </c>
      <c r="I7" s="60">
        <v>10</v>
      </c>
      <c r="J7" s="61">
        <v>0.83333333333333337</v>
      </c>
      <c r="K7" s="60">
        <v>15</v>
      </c>
      <c r="L7" s="61">
        <v>0.55555555555555558</v>
      </c>
      <c r="M7" s="60">
        <v>0</v>
      </c>
      <c r="N7" s="61">
        <v>0</v>
      </c>
      <c r="O7" s="60">
        <v>0</v>
      </c>
      <c r="P7" s="61">
        <v>0</v>
      </c>
      <c r="Q7" s="60">
        <v>0</v>
      </c>
      <c r="R7" s="61">
        <v>0</v>
      </c>
      <c r="S7" s="60">
        <v>2</v>
      </c>
      <c r="T7" s="61">
        <v>0.16666666666666666</v>
      </c>
      <c r="U7" s="60">
        <v>10</v>
      </c>
      <c r="V7" s="61">
        <v>0.83333333333333337</v>
      </c>
      <c r="W7" s="60">
        <v>15</v>
      </c>
      <c r="X7" s="61">
        <v>0.55555555555555558</v>
      </c>
    </row>
    <row r="8" spans="1:24" ht="12" x14ac:dyDescent="0.15">
      <c r="A8" s="97"/>
      <c r="B8" s="97" t="s">
        <v>414</v>
      </c>
      <c r="C8" s="60" t="s">
        <v>416</v>
      </c>
      <c r="D8" s="60">
        <v>14</v>
      </c>
      <c r="E8" s="60">
        <v>14</v>
      </c>
      <c r="F8" s="60">
        <v>0</v>
      </c>
      <c r="G8" s="60">
        <v>14</v>
      </c>
      <c r="H8" s="61">
        <v>1</v>
      </c>
      <c r="I8" s="60">
        <v>0</v>
      </c>
      <c r="J8" s="61">
        <v>0</v>
      </c>
      <c r="K8" s="60">
        <v>0</v>
      </c>
      <c r="L8" s="61">
        <v>0</v>
      </c>
      <c r="M8" s="60">
        <v>0</v>
      </c>
      <c r="N8" s="61">
        <v>0</v>
      </c>
      <c r="O8" s="60">
        <v>0</v>
      </c>
      <c r="P8" s="61">
        <v>0</v>
      </c>
      <c r="Q8" s="60">
        <v>0</v>
      </c>
      <c r="R8" s="61">
        <v>0</v>
      </c>
      <c r="S8" s="60">
        <v>14</v>
      </c>
      <c r="T8" s="61">
        <v>1</v>
      </c>
      <c r="U8" s="60">
        <v>0</v>
      </c>
      <c r="V8" s="61">
        <v>0</v>
      </c>
      <c r="W8" s="60">
        <v>0</v>
      </c>
      <c r="X8" s="61">
        <v>0</v>
      </c>
    </row>
    <row r="9" spans="1:24" ht="12" x14ac:dyDescent="0.15">
      <c r="A9" s="97" t="s">
        <v>46</v>
      </c>
      <c r="B9" s="97" t="s">
        <v>47</v>
      </c>
      <c r="C9" s="60" t="s">
        <v>415</v>
      </c>
      <c r="D9" s="60">
        <v>206</v>
      </c>
      <c r="E9" s="60">
        <v>172</v>
      </c>
      <c r="F9" s="60">
        <v>34</v>
      </c>
      <c r="G9" s="60">
        <v>27</v>
      </c>
      <c r="H9" s="61">
        <v>0.24107142857142858</v>
      </c>
      <c r="I9" s="60">
        <v>85</v>
      </c>
      <c r="J9" s="61">
        <v>0.7589285714285714</v>
      </c>
      <c r="K9" s="60">
        <v>60</v>
      </c>
      <c r="L9" s="61">
        <v>0.34883720930232559</v>
      </c>
      <c r="M9" s="60">
        <v>0</v>
      </c>
      <c r="N9" s="61">
        <v>0</v>
      </c>
      <c r="O9" s="60">
        <v>9</v>
      </c>
      <c r="P9" s="61">
        <v>1</v>
      </c>
      <c r="Q9" s="60">
        <v>25</v>
      </c>
      <c r="R9" s="61">
        <v>0.73529411764705888</v>
      </c>
      <c r="S9" s="60">
        <v>27</v>
      </c>
      <c r="T9" s="61">
        <v>0.2231404958677686</v>
      </c>
      <c r="U9" s="60">
        <v>94</v>
      </c>
      <c r="V9" s="61">
        <v>0.77685950413223137</v>
      </c>
      <c r="W9" s="60">
        <v>85</v>
      </c>
      <c r="X9" s="61">
        <v>0.41262135922330095</v>
      </c>
    </row>
    <row r="10" spans="1:24" ht="12" x14ac:dyDescent="0.15">
      <c r="A10" s="97"/>
      <c r="B10" s="97" t="s">
        <v>47</v>
      </c>
      <c r="C10" s="60" t="s">
        <v>416</v>
      </c>
      <c r="D10" s="60">
        <v>0</v>
      </c>
      <c r="E10" s="60">
        <v>0</v>
      </c>
      <c r="F10" s="60">
        <v>0</v>
      </c>
      <c r="G10" s="60">
        <v>0</v>
      </c>
      <c r="H10" s="61">
        <v>0</v>
      </c>
      <c r="I10" s="60">
        <v>0</v>
      </c>
      <c r="J10" s="61">
        <v>0</v>
      </c>
      <c r="K10" s="60">
        <v>0</v>
      </c>
      <c r="L10" s="61">
        <v>0</v>
      </c>
      <c r="M10" s="60">
        <v>0</v>
      </c>
      <c r="N10" s="61">
        <v>0</v>
      </c>
      <c r="O10" s="60">
        <v>0</v>
      </c>
      <c r="P10" s="61">
        <v>0</v>
      </c>
      <c r="Q10" s="60">
        <v>0</v>
      </c>
      <c r="R10" s="61">
        <v>0</v>
      </c>
      <c r="S10" s="60">
        <v>0</v>
      </c>
      <c r="T10" s="61">
        <v>0</v>
      </c>
      <c r="U10" s="60">
        <v>0</v>
      </c>
      <c r="V10" s="61">
        <v>0</v>
      </c>
      <c r="W10" s="60">
        <v>0</v>
      </c>
      <c r="X10" s="61">
        <v>0</v>
      </c>
    </row>
    <row r="11" spans="1:24" ht="12" x14ac:dyDescent="0.15">
      <c r="A11" s="97"/>
      <c r="B11" s="97" t="s">
        <v>48</v>
      </c>
      <c r="C11" s="60" t="s">
        <v>415</v>
      </c>
      <c r="D11" s="60">
        <v>140</v>
      </c>
      <c r="E11" s="60">
        <v>109</v>
      </c>
      <c r="F11" s="60">
        <v>31</v>
      </c>
      <c r="G11" s="60">
        <v>22</v>
      </c>
      <c r="H11" s="61">
        <v>0.46808510638297873</v>
      </c>
      <c r="I11" s="60">
        <v>25</v>
      </c>
      <c r="J11" s="61">
        <v>0.53191489361702127</v>
      </c>
      <c r="K11" s="60">
        <v>62</v>
      </c>
      <c r="L11" s="61">
        <v>0.56880733944954132</v>
      </c>
      <c r="M11" s="60">
        <v>0</v>
      </c>
      <c r="N11" s="61">
        <v>0</v>
      </c>
      <c r="O11" s="60">
        <v>13</v>
      </c>
      <c r="P11" s="61">
        <v>1</v>
      </c>
      <c r="Q11" s="60">
        <v>18</v>
      </c>
      <c r="R11" s="61">
        <v>0.58064516129032262</v>
      </c>
      <c r="S11" s="60">
        <v>22</v>
      </c>
      <c r="T11" s="61">
        <v>0.36666666666666664</v>
      </c>
      <c r="U11" s="60">
        <v>38</v>
      </c>
      <c r="V11" s="61">
        <v>0.6333333333333333</v>
      </c>
      <c r="W11" s="60">
        <v>80</v>
      </c>
      <c r="X11" s="61">
        <v>0.5714285714285714</v>
      </c>
    </row>
    <row r="12" spans="1:24" ht="12" x14ac:dyDescent="0.15">
      <c r="A12" s="97"/>
      <c r="B12" s="97" t="s">
        <v>48</v>
      </c>
      <c r="C12" s="60" t="s">
        <v>416</v>
      </c>
      <c r="D12" s="60">
        <v>0</v>
      </c>
      <c r="E12" s="60">
        <v>0</v>
      </c>
      <c r="F12" s="60">
        <v>0</v>
      </c>
      <c r="G12" s="60">
        <v>0</v>
      </c>
      <c r="H12" s="61">
        <v>0</v>
      </c>
      <c r="I12" s="60">
        <v>0</v>
      </c>
      <c r="J12" s="61">
        <v>0</v>
      </c>
      <c r="K12" s="60">
        <v>0</v>
      </c>
      <c r="L12" s="61">
        <v>0</v>
      </c>
      <c r="M12" s="60">
        <v>0</v>
      </c>
      <c r="N12" s="61">
        <v>0</v>
      </c>
      <c r="O12" s="60">
        <v>0</v>
      </c>
      <c r="P12" s="61">
        <v>0</v>
      </c>
      <c r="Q12" s="60">
        <v>0</v>
      </c>
      <c r="R12" s="61">
        <v>0</v>
      </c>
      <c r="S12" s="60">
        <v>0</v>
      </c>
      <c r="T12" s="61">
        <v>0</v>
      </c>
      <c r="U12" s="60">
        <v>0</v>
      </c>
      <c r="V12" s="61">
        <v>0</v>
      </c>
      <c r="W12" s="60">
        <v>0</v>
      </c>
      <c r="X12" s="61">
        <v>0</v>
      </c>
    </row>
    <row r="13" spans="1:24" ht="12" x14ac:dyDescent="0.15">
      <c r="A13" s="97"/>
      <c r="B13" s="97" t="s">
        <v>49</v>
      </c>
      <c r="C13" s="60" t="s">
        <v>415</v>
      </c>
      <c r="D13" s="60">
        <v>146</v>
      </c>
      <c r="E13" s="60">
        <v>117</v>
      </c>
      <c r="F13" s="60">
        <v>29</v>
      </c>
      <c r="G13" s="60">
        <v>17</v>
      </c>
      <c r="H13" s="61">
        <v>0.39534883720930231</v>
      </c>
      <c r="I13" s="60">
        <v>26</v>
      </c>
      <c r="J13" s="61">
        <v>0.60465116279069764</v>
      </c>
      <c r="K13" s="60">
        <v>74</v>
      </c>
      <c r="L13" s="61">
        <v>0.63247863247863245</v>
      </c>
      <c r="M13" s="60">
        <v>0</v>
      </c>
      <c r="N13" s="61">
        <v>0</v>
      </c>
      <c r="O13" s="60">
        <v>6</v>
      </c>
      <c r="P13" s="61">
        <v>1</v>
      </c>
      <c r="Q13" s="60">
        <v>23</v>
      </c>
      <c r="R13" s="61">
        <v>0.7931034482758621</v>
      </c>
      <c r="S13" s="60">
        <v>17</v>
      </c>
      <c r="T13" s="61">
        <v>0.34693877551020408</v>
      </c>
      <c r="U13" s="60">
        <v>32</v>
      </c>
      <c r="V13" s="61">
        <v>0.65306122448979587</v>
      </c>
      <c r="W13" s="60">
        <v>97</v>
      </c>
      <c r="X13" s="61">
        <v>0.66438356164383561</v>
      </c>
    </row>
    <row r="14" spans="1:24" ht="12" x14ac:dyDescent="0.15">
      <c r="A14" s="97"/>
      <c r="B14" s="97" t="s">
        <v>49</v>
      </c>
      <c r="C14" s="60" t="s">
        <v>416</v>
      </c>
      <c r="D14" s="60">
        <v>0</v>
      </c>
      <c r="E14" s="60">
        <v>0</v>
      </c>
      <c r="F14" s="60">
        <v>0</v>
      </c>
      <c r="G14" s="60">
        <v>0</v>
      </c>
      <c r="H14" s="61">
        <v>0</v>
      </c>
      <c r="I14" s="60">
        <v>0</v>
      </c>
      <c r="J14" s="61">
        <v>0</v>
      </c>
      <c r="K14" s="60">
        <v>0</v>
      </c>
      <c r="L14" s="61">
        <v>0</v>
      </c>
      <c r="M14" s="60">
        <v>0</v>
      </c>
      <c r="N14" s="61">
        <v>0</v>
      </c>
      <c r="O14" s="60">
        <v>0</v>
      </c>
      <c r="P14" s="61">
        <v>0</v>
      </c>
      <c r="Q14" s="60">
        <v>0</v>
      </c>
      <c r="R14" s="61">
        <v>0</v>
      </c>
      <c r="S14" s="60">
        <v>0</v>
      </c>
      <c r="T14" s="61">
        <v>0</v>
      </c>
      <c r="U14" s="60">
        <v>0</v>
      </c>
      <c r="V14" s="61">
        <v>0</v>
      </c>
      <c r="W14" s="60">
        <v>0</v>
      </c>
      <c r="X14" s="61">
        <v>0</v>
      </c>
    </row>
    <row r="15" spans="1:24" ht="12" x14ac:dyDescent="0.15">
      <c r="A15" s="97"/>
      <c r="B15" s="97" t="s">
        <v>50</v>
      </c>
      <c r="C15" s="60" t="s">
        <v>415</v>
      </c>
      <c r="D15" s="60">
        <v>145</v>
      </c>
      <c r="E15" s="60">
        <v>130</v>
      </c>
      <c r="F15" s="60">
        <v>15</v>
      </c>
      <c r="G15" s="60">
        <v>9</v>
      </c>
      <c r="H15" s="61">
        <v>0.52941176470588236</v>
      </c>
      <c r="I15" s="60">
        <v>8</v>
      </c>
      <c r="J15" s="61">
        <v>0.47058823529411764</v>
      </c>
      <c r="K15" s="60">
        <v>113</v>
      </c>
      <c r="L15" s="61">
        <v>0.86923076923076925</v>
      </c>
      <c r="M15" s="60">
        <v>0</v>
      </c>
      <c r="N15" s="61">
        <v>0</v>
      </c>
      <c r="O15" s="60">
        <v>1</v>
      </c>
      <c r="P15" s="61">
        <v>1</v>
      </c>
      <c r="Q15" s="60">
        <v>14</v>
      </c>
      <c r="R15" s="61">
        <v>0.93333333333333335</v>
      </c>
      <c r="S15" s="60">
        <v>9</v>
      </c>
      <c r="T15" s="61">
        <v>0.5</v>
      </c>
      <c r="U15" s="60">
        <v>9</v>
      </c>
      <c r="V15" s="61">
        <v>0.5</v>
      </c>
      <c r="W15" s="60">
        <v>127</v>
      </c>
      <c r="X15" s="61">
        <v>0.87586206896551722</v>
      </c>
    </row>
    <row r="16" spans="1:24" ht="12" x14ac:dyDescent="0.15">
      <c r="A16" s="97"/>
      <c r="B16" s="97" t="s">
        <v>50</v>
      </c>
      <c r="C16" s="60" t="s">
        <v>416</v>
      </c>
      <c r="D16" s="60">
        <v>0</v>
      </c>
      <c r="E16" s="60">
        <v>0</v>
      </c>
      <c r="F16" s="60">
        <v>0</v>
      </c>
      <c r="G16" s="60">
        <v>0</v>
      </c>
      <c r="H16" s="61">
        <v>0</v>
      </c>
      <c r="I16" s="60">
        <v>0</v>
      </c>
      <c r="J16" s="61">
        <v>0</v>
      </c>
      <c r="K16" s="60">
        <v>0</v>
      </c>
      <c r="L16" s="61">
        <v>0</v>
      </c>
      <c r="M16" s="60">
        <v>0</v>
      </c>
      <c r="N16" s="61">
        <v>0</v>
      </c>
      <c r="O16" s="60">
        <v>0</v>
      </c>
      <c r="P16" s="61">
        <v>0</v>
      </c>
      <c r="Q16" s="60">
        <v>0</v>
      </c>
      <c r="R16" s="61">
        <v>0</v>
      </c>
      <c r="S16" s="60">
        <v>0</v>
      </c>
      <c r="T16" s="61">
        <v>0</v>
      </c>
      <c r="U16" s="60">
        <v>0</v>
      </c>
      <c r="V16" s="61">
        <v>0</v>
      </c>
      <c r="W16" s="60">
        <v>0</v>
      </c>
      <c r="X16" s="61">
        <v>0</v>
      </c>
    </row>
    <row r="17" spans="1:24" ht="12" x14ac:dyDescent="0.15">
      <c r="A17" s="97" t="s">
        <v>51</v>
      </c>
      <c r="B17" s="97" t="s">
        <v>52</v>
      </c>
      <c r="C17" s="60" t="s">
        <v>415</v>
      </c>
      <c r="D17" s="60">
        <v>74</v>
      </c>
      <c r="E17" s="60">
        <v>52</v>
      </c>
      <c r="F17" s="60">
        <v>22</v>
      </c>
      <c r="G17" s="60">
        <v>9</v>
      </c>
      <c r="H17" s="61">
        <v>0.5</v>
      </c>
      <c r="I17" s="60">
        <v>9</v>
      </c>
      <c r="J17" s="61">
        <v>0.5</v>
      </c>
      <c r="K17" s="60">
        <v>34</v>
      </c>
      <c r="L17" s="61">
        <v>0.65384615384615385</v>
      </c>
      <c r="M17" s="60">
        <v>7</v>
      </c>
      <c r="N17" s="61">
        <v>0.7</v>
      </c>
      <c r="O17" s="60">
        <v>3</v>
      </c>
      <c r="P17" s="61">
        <v>0.3</v>
      </c>
      <c r="Q17" s="60">
        <v>12</v>
      </c>
      <c r="R17" s="61">
        <v>0.54545454545454541</v>
      </c>
      <c r="S17" s="60">
        <v>16</v>
      </c>
      <c r="T17" s="61">
        <v>0.5714285714285714</v>
      </c>
      <c r="U17" s="60">
        <v>12</v>
      </c>
      <c r="V17" s="61">
        <v>0.42857142857142855</v>
      </c>
      <c r="W17" s="60">
        <v>46</v>
      </c>
      <c r="X17" s="61">
        <v>0.6216216216216216</v>
      </c>
    </row>
    <row r="18" spans="1:24" ht="12" x14ac:dyDescent="0.15">
      <c r="A18" s="97"/>
      <c r="B18" s="97" t="s">
        <v>52</v>
      </c>
      <c r="C18" s="60" t="s">
        <v>416</v>
      </c>
      <c r="D18" s="60">
        <v>0</v>
      </c>
      <c r="E18" s="60">
        <v>0</v>
      </c>
      <c r="F18" s="60">
        <v>0</v>
      </c>
      <c r="G18" s="60">
        <v>0</v>
      </c>
      <c r="H18" s="61">
        <v>0</v>
      </c>
      <c r="I18" s="60">
        <v>0</v>
      </c>
      <c r="J18" s="61">
        <v>0</v>
      </c>
      <c r="K18" s="60">
        <v>0</v>
      </c>
      <c r="L18" s="61">
        <v>0</v>
      </c>
      <c r="M18" s="60">
        <v>0</v>
      </c>
      <c r="N18" s="61">
        <v>0</v>
      </c>
      <c r="O18" s="60">
        <v>0</v>
      </c>
      <c r="P18" s="61">
        <v>0</v>
      </c>
      <c r="Q18" s="60">
        <v>0</v>
      </c>
      <c r="R18" s="61">
        <v>0</v>
      </c>
      <c r="S18" s="60">
        <v>0</v>
      </c>
      <c r="T18" s="61">
        <v>0</v>
      </c>
      <c r="U18" s="60">
        <v>0</v>
      </c>
      <c r="V18" s="61">
        <v>0</v>
      </c>
      <c r="W18" s="60">
        <v>0</v>
      </c>
      <c r="X18" s="61">
        <v>0</v>
      </c>
    </row>
    <row r="19" spans="1:24" ht="12" x14ac:dyDescent="0.15">
      <c r="A19" s="97"/>
      <c r="B19" s="97" t="s">
        <v>53</v>
      </c>
      <c r="C19" s="60" t="s">
        <v>415</v>
      </c>
      <c r="D19" s="60">
        <v>58</v>
      </c>
      <c r="E19" s="60">
        <v>47</v>
      </c>
      <c r="F19" s="60">
        <v>11</v>
      </c>
      <c r="G19" s="60">
        <v>25</v>
      </c>
      <c r="H19" s="61">
        <v>0.83333333333333337</v>
      </c>
      <c r="I19" s="60">
        <v>5</v>
      </c>
      <c r="J19" s="61">
        <v>0.16666666666666666</v>
      </c>
      <c r="K19" s="60">
        <v>17</v>
      </c>
      <c r="L19" s="61">
        <v>0.36170212765957449</v>
      </c>
      <c r="M19" s="60">
        <v>4</v>
      </c>
      <c r="N19" s="61">
        <v>1</v>
      </c>
      <c r="O19" s="60">
        <v>0</v>
      </c>
      <c r="P19" s="61">
        <v>0</v>
      </c>
      <c r="Q19" s="60">
        <v>7</v>
      </c>
      <c r="R19" s="61">
        <v>0.63636363636363635</v>
      </c>
      <c r="S19" s="60">
        <v>29</v>
      </c>
      <c r="T19" s="61">
        <v>0.8529411764705882</v>
      </c>
      <c r="U19" s="60">
        <v>5</v>
      </c>
      <c r="V19" s="61">
        <v>0.14705882352941177</v>
      </c>
      <c r="W19" s="60">
        <v>24</v>
      </c>
      <c r="X19" s="61">
        <v>0.41379310344827586</v>
      </c>
    </row>
    <row r="20" spans="1:24" ht="12" x14ac:dyDescent="0.15">
      <c r="A20" s="97"/>
      <c r="B20" s="97" t="s">
        <v>53</v>
      </c>
      <c r="C20" s="60" t="s">
        <v>416</v>
      </c>
      <c r="D20" s="60">
        <v>0</v>
      </c>
      <c r="E20" s="60">
        <v>0</v>
      </c>
      <c r="F20" s="60">
        <v>0</v>
      </c>
      <c r="G20" s="60">
        <v>0</v>
      </c>
      <c r="H20" s="61">
        <v>0</v>
      </c>
      <c r="I20" s="60">
        <v>0</v>
      </c>
      <c r="J20" s="61">
        <v>0</v>
      </c>
      <c r="K20" s="60">
        <v>0</v>
      </c>
      <c r="L20" s="61">
        <v>0</v>
      </c>
      <c r="M20" s="60">
        <v>0</v>
      </c>
      <c r="N20" s="61">
        <v>0</v>
      </c>
      <c r="O20" s="60">
        <v>0</v>
      </c>
      <c r="P20" s="61">
        <v>0</v>
      </c>
      <c r="Q20" s="60">
        <v>0</v>
      </c>
      <c r="R20" s="61">
        <v>0</v>
      </c>
      <c r="S20" s="60">
        <v>0</v>
      </c>
      <c r="T20" s="61">
        <v>0</v>
      </c>
      <c r="U20" s="60">
        <v>0</v>
      </c>
      <c r="V20" s="61">
        <v>0</v>
      </c>
      <c r="W20" s="60">
        <v>0</v>
      </c>
      <c r="X20" s="61">
        <v>0</v>
      </c>
    </row>
    <row r="21" spans="1:24" ht="12" x14ac:dyDescent="0.15">
      <c r="A21" s="97"/>
      <c r="B21" s="97" t="s">
        <v>54</v>
      </c>
      <c r="C21" s="60" t="s">
        <v>415</v>
      </c>
      <c r="D21" s="60">
        <v>69</v>
      </c>
      <c r="E21" s="60">
        <v>51</v>
      </c>
      <c r="F21" s="60">
        <v>18</v>
      </c>
      <c r="G21" s="60">
        <v>8</v>
      </c>
      <c r="H21" s="61">
        <v>0.88888888888888884</v>
      </c>
      <c r="I21" s="60">
        <v>1</v>
      </c>
      <c r="J21" s="61">
        <v>0.1111111111111111</v>
      </c>
      <c r="K21" s="60">
        <v>42</v>
      </c>
      <c r="L21" s="61">
        <v>0.82352941176470584</v>
      </c>
      <c r="M21" s="60">
        <v>0</v>
      </c>
      <c r="N21" s="61">
        <v>0</v>
      </c>
      <c r="O21" s="60">
        <v>1</v>
      </c>
      <c r="P21" s="61">
        <v>1</v>
      </c>
      <c r="Q21" s="60">
        <v>17</v>
      </c>
      <c r="R21" s="61">
        <v>0.94444444444444442</v>
      </c>
      <c r="S21" s="60">
        <v>8</v>
      </c>
      <c r="T21" s="61">
        <v>0.8</v>
      </c>
      <c r="U21" s="60">
        <v>2</v>
      </c>
      <c r="V21" s="61">
        <v>0.2</v>
      </c>
      <c r="W21" s="60">
        <v>59</v>
      </c>
      <c r="X21" s="61">
        <v>0.85507246376811596</v>
      </c>
    </row>
    <row r="22" spans="1:24" ht="12" x14ac:dyDescent="0.15">
      <c r="A22" s="97"/>
      <c r="B22" s="97" t="s">
        <v>54</v>
      </c>
      <c r="C22" s="60" t="s">
        <v>416</v>
      </c>
      <c r="D22" s="60">
        <v>0</v>
      </c>
      <c r="E22" s="60">
        <v>0</v>
      </c>
      <c r="F22" s="60">
        <v>0</v>
      </c>
      <c r="G22" s="60">
        <v>0</v>
      </c>
      <c r="H22" s="61">
        <v>0</v>
      </c>
      <c r="I22" s="60">
        <v>0</v>
      </c>
      <c r="J22" s="61">
        <v>0</v>
      </c>
      <c r="K22" s="60">
        <v>0</v>
      </c>
      <c r="L22" s="61">
        <v>0</v>
      </c>
      <c r="M22" s="60">
        <v>0</v>
      </c>
      <c r="N22" s="61">
        <v>0</v>
      </c>
      <c r="O22" s="60">
        <v>0</v>
      </c>
      <c r="P22" s="61">
        <v>0</v>
      </c>
      <c r="Q22" s="60">
        <v>0</v>
      </c>
      <c r="R22" s="61">
        <v>0</v>
      </c>
      <c r="S22" s="60">
        <v>0</v>
      </c>
      <c r="T22" s="61">
        <v>0</v>
      </c>
      <c r="U22" s="60">
        <v>0</v>
      </c>
      <c r="V22" s="61">
        <v>0</v>
      </c>
      <c r="W22" s="60">
        <v>0</v>
      </c>
      <c r="X22" s="61">
        <v>0</v>
      </c>
    </row>
    <row r="23" spans="1:24" ht="12" x14ac:dyDescent="0.15">
      <c r="A23" s="97"/>
      <c r="B23" s="97" t="s">
        <v>55</v>
      </c>
      <c r="C23" s="60" t="s">
        <v>415</v>
      </c>
      <c r="D23" s="60">
        <v>33</v>
      </c>
      <c r="E23" s="60">
        <v>33</v>
      </c>
      <c r="F23" s="60">
        <v>0</v>
      </c>
      <c r="G23" s="60">
        <v>18</v>
      </c>
      <c r="H23" s="61">
        <v>0.8571428571428571</v>
      </c>
      <c r="I23" s="60">
        <v>3</v>
      </c>
      <c r="J23" s="61">
        <v>0.14285714285714285</v>
      </c>
      <c r="K23" s="60">
        <v>12</v>
      </c>
      <c r="L23" s="61">
        <v>0.36363636363636365</v>
      </c>
      <c r="M23" s="60">
        <v>0</v>
      </c>
      <c r="N23" s="61">
        <v>0</v>
      </c>
      <c r="O23" s="60">
        <v>0</v>
      </c>
      <c r="P23" s="61">
        <v>0</v>
      </c>
      <c r="Q23" s="60">
        <v>0</v>
      </c>
      <c r="R23" s="61">
        <v>0</v>
      </c>
      <c r="S23" s="60">
        <v>18</v>
      </c>
      <c r="T23" s="61">
        <v>0.8571428571428571</v>
      </c>
      <c r="U23" s="60">
        <v>3</v>
      </c>
      <c r="V23" s="61">
        <v>0.14285714285714285</v>
      </c>
      <c r="W23" s="60">
        <v>12</v>
      </c>
      <c r="X23" s="61">
        <v>0.36363636363636365</v>
      </c>
    </row>
    <row r="24" spans="1:24" ht="12" x14ac:dyDescent="0.15">
      <c r="A24" s="97"/>
      <c r="B24" s="97" t="s">
        <v>55</v>
      </c>
      <c r="C24" s="60" t="s">
        <v>416</v>
      </c>
      <c r="D24" s="60">
        <v>0</v>
      </c>
      <c r="E24" s="60">
        <v>0</v>
      </c>
      <c r="F24" s="60">
        <v>0</v>
      </c>
      <c r="G24" s="60">
        <v>0</v>
      </c>
      <c r="H24" s="61">
        <v>0</v>
      </c>
      <c r="I24" s="60">
        <v>0</v>
      </c>
      <c r="J24" s="61">
        <v>0</v>
      </c>
      <c r="K24" s="60">
        <v>0</v>
      </c>
      <c r="L24" s="61">
        <v>0</v>
      </c>
      <c r="M24" s="60">
        <v>0</v>
      </c>
      <c r="N24" s="61">
        <v>0</v>
      </c>
      <c r="O24" s="60">
        <v>0</v>
      </c>
      <c r="P24" s="61">
        <v>0</v>
      </c>
      <c r="Q24" s="60">
        <v>0</v>
      </c>
      <c r="R24" s="61">
        <v>0</v>
      </c>
      <c r="S24" s="60">
        <v>0</v>
      </c>
      <c r="T24" s="61">
        <v>0</v>
      </c>
      <c r="U24" s="60">
        <v>0</v>
      </c>
      <c r="V24" s="61">
        <v>0</v>
      </c>
      <c r="W24" s="60">
        <v>0</v>
      </c>
      <c r="X24" s="61">
        <v>0</v>
      </c>
    </row>
    <row r="25" spans="1:24" ht="12" x14ac:dyDescent="0.15">
      <c r="A25" s="97"/>
      <c r="B25" s="97" t="s">
        <v>57</v>
      </c>
      <c r="C25" s="60" t="s">
        <v>415</v>
      </c>
      <c r="D25" s="60">
        <v>35</v>
      </c>
      <c r="E25" s="60">
        <v>30</v>
      </c>
      <c r="F25" s="60">
        <v>5</v>
      </c>
      <c r="G25" s="60">
        <v>11</v>
      </c>
      <c r="H25" s="61">
        <v>0.91666666666666663</v>
      </c>
      <c r="I25" s="60">
        <v>1</v>
      </c>
      <c r="J25" s="61">
        <v>8.3333333333333329E-2</v>
      </c>
      <c r="K25" s="60">
        <v>18</v>
      </c>
      <c r="L25" s="61">
        <v>0.6</v>
      </c>
      <c r="M25" s="60">
        <v>1</v>
      </c>
      <c r="N25" s="61">
        <v>1</v>
      </c>
      <c r="O25" s="60">
        <v>0</v>
      </c>
      <c r="P25" s="61">
        <v>0</v>
      </c>
      <c r="Q25" s="60">
        <v>4</v>
      </c>
      <c r="R25" s="61">
        <v>0.8</v>
      </c>
      <c r="S25" s="60">
        <v>12</v>
      </c>
      <c r="T25" s="61">
        <v>0.92307692307692313</v>
      </c>
      <c r="U25" s="60">
        <v>1</v>
      </c>
      <c r="V25" s="61">
        <v>7.6923076923076927E-2</v>
      </c>
      <c r="W25" s="60">
        <v>22</v>
      </c>
      <c r="X25" s="61">
        <v>0.62857142857142856</v>
      </c>
    </row>
    <row r="26" spans="1:24" ht="12" x14ac:dyDescent="0.15">
      <c r="A26" s="97"/>
      <c r="B26" s="97" t="s">
        <v>57</v>
      </c>
      <c r="C26" s="60" t="s">
        <v>416</v>
      </c>
      <c r="D26" s="60">
        <v>0</v>
      </c>
      <c r="E26" s="60">
        <v>0</v>
      </c>
      <c r="F26" s="60">
        <v>0</v>
      </c>
      <c r="G26" s="60">
        <v>0</v>
      </c>
      <c r="H26" s="61">
        <v>0</v>
      </c>
      <c r="I26" s="60">
        <v>0</v>
      </c>
      <c r="J26" s="61">
        <v>0</v>
      </c>
      <c r="K26" s="60">
        <v>0</v>
      </c>
      <c r="L26" s="61">
        <v>0</v>
      </c>
      <c r="M26" s="60">
        <v>0</v>
      </c>
      <c r="N26" s="61">
        <v>0</v>
      </c>
      <c r="O26" s="60">
        <v>0</v>
      </c>
      <c r="P26" s="61">
        <v>0</v>
      </c>
      <c r="Q26" s="60">
        <v>0</v>
      </c>
      <c r="R26" s="61">
        <v>0</v>
      </c>
      <c r="S26" s="60">
        <v>0</v>
      </c>
      <c r="T26" s="61">
        <v>0</v>
      </c>
      <c r="U26" s="60">
        <v>0</v>
      </c>
      <c r="V26" s="61">
        <v>0</v>
      </c>
      <c r="W26" s="60">
        <v>0</v>
      </c>
      <c r="X26" s="61">
        <v>0</v>
      </c>
    </row>
    <row r="27" spans="1:24" ht="12" x14ac:dyDescent="0.15">
      <c r="A27" s="97" t="s">
        <v>58</v>
      </c>
      <c r="B27" s="97" t="s">
        <v>417</v>
      </c>
      <c r="C27" s="60" t="s">
        <v>415</v>
      </c>
      <c r="D27" s="60">
        <v>18</v>
      </c>
      <c r="E27" s="60">
        <v>18</v>
      </c>
      <c r="F27" s="60">
        <v>0</v>
      </c>
      <c r="G27" s="60">
        <v>3</v>
      </c>
      <c r="H27" s="61">
        <v>0.75</v>
      </c>
      <c r="I27" s="60">
        <v>1</v>
      </c>
      <c r="J27" s="61">
        <v>0.25</v>
      </c>
      <c r="K27" s="60">
        <v>14</v>
      </c>
      <c r="L27" s="61">
        <v>0.77777777777777779</v>
      </c>
      <c r="M27" s="60">
        <v>0</v>
      </c>
      <c r="N27" s="61">
        <v>0</v>
      </c>
      <c r="O27" s="60">
        <v>0</v>
      </c>
      <c r="P27" s="61">
        <v>0</v>
      </c>
      <c r="Q27" s="60">
        <v>0</v>
      </c>
      <c r="R27" s="61">
        <v>0</v>
      </c>
      <c r="S27" s="60">
        <v>3</v>
      </c>
      <c r="T27" s="61">
        <v>0.75</v>
      </c>
      <c r="U27" s="60">
        <v>1</v>
      </c>
      <c r="V27" s="61">
        <v>0.25</v>
      </c>
      <c r="W27" s="60">
        <v>14</v>
      </c>
      <c r="X27" s="61">
        <v>0.77777777777777779</v>
      </c>
    </row>
    <row r="28" spans="1:24" ht="12" x14ac:dyDescent="0.15">
      <c r="A28" s="97"/>
      <c r="B28" s="97"/>
      <c r="C28" s="60" t="s">
        <v>416</v>
      </c>
      <c r="D28" s="60">
        <v>0</v>
      </c>
      <c r="E28" s="60">
        <v>0</v>
      </c>
      <c r="F28" s="60">
        <v>0</v>
      </c>
      <c r="G28" s="60">
        <v>0</v>
      </c>
      <c r="H28" s="61">
        <v>0</v>
      </c>
      <c r="I28" s="60">
        <v>0</v>
      </c>
      <c r="J28" s="61">
        <v>0</v>
      </c>
      <c r="K28" s="60">
        <v>0</v>
      </c>
      <c r="L28" s="61">
        <v>0</v>
      </c>
      <c r="M28" s="60">
        <v>0</v>
      </c>
      <c r="N28" s="61">
        <v>0</v>
      </c>
      <c r="O28" s="60">
        <v>0</v>
      </c>
      <c r="P28" s="61">
        <v>0</v>
      </c>
      <c r="Q28" s="60">
        <v>0</v>
      </c>
      <c r="R28" s="61">
        <v>0</v>
      </c>
      <c r="S28" s="60">
        <v>0</v>
      </c>
      <c r="T28" s="61">
        <v>0</v>
      </c>
      <c r="U28" s="60">
        <v>0</v>
      </c>
      <c r="V28" s="61">
        <v>0</v>
      </c>
      <c r="W28" s="60">
        <v>0</v>
      </c>
      <c r="X28" s="61">
        <v>0</v>
      </c>
    </row>
    <row r="29" spans="1:24" ht="12" x14ac:dyDescent="0.15">
      <c r="A29" s="97"/>
      <c r="B29" s="97" t="s">
        <v>61</v>
      </c>
      <c r="C29" s="60" t="s">
        <v>415</v>
      </c>
      <c r="D29" s="60">
        <v>35</v>
      </c>
      <c r="E29" s="60">
        <v>35</v>
      </c>
      <c r="F29" s="60">
        <v>0</v>
      </c>
      <c r="G29" s="60">
        <v>1</v>
      </c>
      <c r="H29" s="61">
        <v>0.1111111111111111</v>
      </c>
      <c r="I29" s="60">
        <v>8</v>
      </c>
      <c r="J29" s="61">
        <v>0.88888888888888884</v>
      </c>
      <c r="K29" s="60">
        <v>26</v>
      </c>
      <c r="L29" s="61">
        <v>0.74285714285714288</v>
      </c>
      <c r="M29" s="60">
        <v>0</v>
      </c>
      <c r="N29" s="61">
        <v>0</v>
      </c>
      <c r="O29" s="60">
        <v>0</v>
      </c>
      <c r="P29" s="61">
        <v>0</v>
      </c>
      <c r="Q29" s="60">
        <v>0</v>
      </c>
      <c r="R29" s="61">
        <v>0</v>
      </c>
      <c r="S29" s="60">
        <v>1</v>
      </c>
      <c r="T29" s="61">
        <v>0.1111111111111111</v>
      </c>
      <c r="U29" s="60">
        <v>8</v>
      </c>
      <c r="V29" s="61">
        <v>0.88888888888888884</v>
      </c>
      <c r="W29" s="60">
        <v>26</v>
      </c>
      <c r="X29" s="61">
        <v>0.74285714285714288</v>
      </c>
    </row>
    <row r="30" spans="1:24" ht="12" x14ac:dyDescent="0.15">
      <c r="A30" s="97"/>
      <c r="B30" s="97" t="s">
        <v>63</v>
      </c>
      <c r="C30" s="60" t="s">
        <v>416</v>
      </c>
      <c r="D30" s="60">
        <v>0</v>
      </c>
      <c r="E30" s="60">
        <v>0</v>
      </c>
      <c r="F30" s="60">
        <v>0</v>
      </c>
      <c r="G30" s="60">
        <v>0</v>
      </c>
      <c r="H30" s="61">
        <v>0</v>
      </c>
      <c r="I30" s="60">
        <v>0</v>
      </c>
      <c r="J30" s="61">
        <v>0</v>
      </c>
      <c r="K30" s="60">
        <v>0</v>
      </c>
      <c r="L30" s="61">
        <v>0</v>
      </c>
      <c r="M30" s="60">
        <v>0</v>
      </c>
      <c r="N30" s="61">
        <v>0</v>
      </c>
      <c r="O30" s="60">
        <v>0</v>
      </c>
      <c r="P30" s="61">
        <v>0</v>
      </c>
      <c r="Q30" s="60">
        <v>0</v>
      </c>
      <c r="R30" s="61">
        <v>0</v>
      </c>
      <c r="S30" s="60">
        <v>0</v>
      </c>
      <c r="T30" s="61">
        <v>0</v>
      </c>
      <c r="U30" s="60">
        <v>0</v>
      </c>
      <c r="V30" s="61">
        <v>0</v>
      </c>
      <c r="W30" s="60">
        <v>0</v>
      </c>
      <c r="X30" s="61">
        <v>0</v>
      </c>
    </row>
    <row r="31" spans="1:24" ht="12" x14ac:dyDescent="0.15">
      <c r="A31" s="97"/>
      <c r="B31" s="97" t="s">
        <v>63</v>
      </c>
      <c r="C31" s="60" t="s">
        <v>415</v>
      </c>
      <c r="D31" s="60">
        <v>36</v>
      </c>
      <c r="E31" s="60">
        <v>34</v>
      </c>
      <c r="F31" s="60">
        <v>2</v>
      </c>
      <c r="G31" s="60">
        <v>8</v>
      </c>
      <c r="H31" s="61">
        <v>0.66666666666666663</v>
      </c>
      <c r="I31" s="60">
        <v>4</v>
      </c>
      <c r="J31" s="61">
        <v>0.33333333333333331</v>
      </c>
      <c r="K31" s="60">
        <v>22</v>
      </c>
      <c r="L31" s="61">
        <v>0.6470588235294118</v>
      </c>
      <c r="M31" s="60">
        <v>0</v>
      </c>
      <c r="N31" s="61">
        <v>0</v>
      </c>
      <c r="O31" s="60">
        <v>0</v>
      </c>
      <c r="P31" s="61">
        <v>0</v>
      </c>
      <c r="Q31" s="60">
        <v>2</v>
      </c>
      <c r="R31" s="61">
        <v>1</v>
      </c>
      <c r="S31" s="60">
        <v>8</v>
      </c>
      <c r="T31" s="61">
        <v>0.66666666666666663</v>
      </c>
      <c r="U31" s="60">
        <v>4</v>
      </c>
      <c r="V31" s="61">
        <v>0.33333333333333331</v>
      </c>
      <c r="W31" s="60">
        <v>24</v>
      </c>
      <c r="X31" s="61">
        <v>0.66666666666666663</v>
      </c>
    </row>
    <row r="32" spans="1:24" ht="12" x14ac:dyDescent="0.15">
      <c r="A32" s="97"/>
      <c r="B32" s="97" t="s">
        <v>61</v>
      </c>
      <c r="C32" s="60" t="s">
        <v>416</v>
      </c>
      <c r="D32" s="60">
        <v>0</v>
      </c>
      <c r="E32" s="60">
        <v>0</v>
      </c>
      <c r="F32" s="60">
        <v>0</v>
      </c>
      <c r="G32" s="60">
        <v>0</v>
      </c>
      <c r="H32" s="61">
        <v>0</v>
      </c>
      <c r="I32" s="60">
        <v>0</v>
      </c>
      <c r="J32" s="61">
        <v>0</v>
      </c>
      <c r="K32" s="60">
        <v>0</v>
      </c>
      <c r="L32" s="61">
        <v>0</v>
      </c>
      <c r="M32" s="60">
        <v>0</v>
      </c>
      <c r="N32" s="61">
        <v>0</v>
      </c>
      <c r="O32" s="60">
        <v>0</v>
      </c>
      <c r="P32" s="61">
        <v>0</v>
      </c>
      <c r="Q32" s="60">
        <v>0</v>
      </c>
      <c r="R32" s="61">
        <v>0</v>
      </c>
      <c r="S32" s="60">
        <v>0</v>
      </c>
      <c r="T32" s="61">
        <v>0</v>
      </c>
      <c r="U32" s="60">
        <v>0</v>
      </c>
      <c r="V32" s="61">
        <v>0</v>
      </c>
      <c r="W32" s="60">
        <v>0</v>
      </c>
      <c r="X32" s="61">
        <v>0</v>
      </c>
    </row>
    <row r="33" spans="1:24" ht="12" x14ac:dyDescent="0.15">
      <c r="A33" s="97" t="s">
        <v>65</v>
      </c>
      <c r="B33" s="97" t="s">
        <v>66</v>
      </c>
      <c r="C33" s="60" t="s">
        <v>415</v>
      </c>
      <c r="D33" s="60">
        <v>14</v>
      </c>
      <c r="E33" s="60">
        <v>14</v>
      </c>
      <c r="F33" s="60">
        <v>0</v>
      </c>
      <c r="G33" s="60">
        <v>4</v>
      </c>
      <c r="H33" s="61">
        <v>0.5714285714285714</v>
      </c>
      <c r="I33" s="60">
        <v>3</v>
      </c>
      <c r="J33" s="61">
        <v>0.42857142857142855</v>
      </c>
      <c r="K33" s="60">
        <v>7</v>
      </c>
      <c r="L33" s="61">
        <v>0.5</v>
      </c>
      <c r="M33" s="60">
        <v>0</v>
      </c>
      <c r="N33" s="61">
        <v>0</v>
      </c>
      <c r="O33" s="60">
        <v>0</v>
      </c>
      <c r="P33" s="61">
        <v>0</v>
      </c>
      <c r="Q33" s="60">
        <v>0</v>
      </c>
      <c r="R33" s="61">
        <v>0</v>
      </c>
      <c r="S33" s="60">
        <v>4</v>
      </c>
      <c r="T33" s="61">
        <v>0.5714285714285714</v>
      </c>
      <c r="U33" s="60">
        <v>3</v>
      </c>
      <c r="V33" s="61">
        <v>0.42857142857142855</v>
      </c>
      <c r="W33" s="60">
        <v>7</v>
      </c>
      <c r="X33" s="61">
        <v>0.5</v>
      </c>
    </row>
    <row r="34" spans="1:24" ht="12" x14ac:dyDescent="0.15">
      <c r="A34" s="97"/>
      <c r="B34" s="97" t="s">
        <v>67</v>
      </c>
      <c r="C34" s="60" t="s">
        <v>416</v>
      </c>
      <c r="D34" s="60">
        <v>0</v>
      </c>
      <c r="E34" s="60">
        <v>0</v>
      </c>
      <c r="F34" s="60">
        <v>0</v>
      </c>
      <c r="G34" s="60">
        <v>0</v>
      </c>
      <c r="H34" s="61">
        <v>0</v>
      </c>
      <c r="I34" s="60">
        <v>0</v>
      </c>
      <c r="J34" s="61">
        <v>0</v>
      </c>
      <c r="K34" s="60">
        <v>0</v>
      </c>
      <c r="L34" s="61">
        <v>0</v>
      </c>
      <c r="M34" s="60">
        <v>0</v>
      </c>
      <c r="N34" s="61">
        <v>0</v>
      </c>
      <c r="O34" s="60">
        <v>0</v>
      </c>
      <c r="P34" s="61">
        <v>0</v>
      </c>
      <c r="Q34" s="60">
        <v>0</v>
      </c>
      <c r="R34" s="61">
        <v>0</v>
      </c>
      <c r="S34" s="60">
        <v>0</v>
      </c>
      <c r="T34" s="61">
        <v>0</v>
      </c>
      <c r="U34" s="60">
        <v>0</v>
      </c>
      <c r="V34" s="61">
        <v>0</v>
      </c>
      <c r="W34" s="60">
        <v>0</v>
      </c>
      <c r="X34" s="61">
        <v>0</v>
      </c>
    </row>
    <row r="35" spans="1:24" ht="12" x14ac:dyDescent="0.15">
      <c r="A35" s="97"/>
      <c r="B35" s="97" t="s">
        <v>67</v>
      </c>
      <c r="C35" s="60" t="s">
        <v>415</v>
      </c>
      <c r="D35" s="60">
        <v>16</v>
      </c>
      <c r="E35" s="60">
        <v>16</v>
      </c>
      <c r="F35" s="60">
        <v>0</v>
      </c>
      <c r="G35" s="60">
        <v>2</v>
      </c>
      <c r="H35" s="61">
        <v>0.4</v>
      </c>
      <c r="I35" s="60">
        <v>3</v>
      </c>
      <c r="J35" s="61">
        <v>0.6</v>
      </c>
      <c r="K35" s="60">
        <v>11</v>
      </c>
      <c r="L35" s="61">
        <v>0.6875</v>
      </c>
      <c r="M35" s="60">
        <v>0</v>
      </c>
      <c r="N35" s="61">
        <v>0</v>
      </c>
      <c r="O35" s="60">
        <v>0</v>
      </c>
      <c r="P35" s="61">
        <v>0</v>
      </c>
      <c r="Q35" s="60">
        <v>0</v>
      </c>
      <c r="R35" s="61">
        <v>0</v>
      </c>
      <c r="S35" s="60">
        <v>2</v>
      </c>
      <c r="T35" s="61">
        <v>0.4</v>
      </c>
      <c r="U35" s="60">
        <v>3</v>
      </c>
      <c r="V35" s="61">
        <v>0.6</v>
      </c>
      <c r="W35" s="60">
        <v>11</v>
      </c>
      <c r="X35" s="61">
        <v>0.6875</v>
      </c>
    </row>
    <row r="36" spans="1:24" ht="12" x14ac:dyDescent="0.15">
      <c r="A36" s="97"/>
      <c r="B36" s="97" t="s">
        <v>66</v>
      </c>
      <c r="C36" s="60" t="s">
        <v>416</v>
      </c>
      <c r="D36" s="60">
        <v>0</v>
      </c>
      <c r="E36" s="60">
        <v>0</v>
      </c>
      <c r="F36" s="60">
        <v>0</v>
      </c>
      <c r="G36" s="60">
        <v>0</v>
      </c>
      <c r="H36" s="61">
        <v>0</v>
      </c>
      <c r="I36" s="60">
        <v>0</v>
      </c>
      <c r="J36" s="61">
        <v>0</v>
      </c>
      <c r="K36" s="60">
        <v>0</v>
      </c>
      <c r="L36" s="61">
        <v>0</v>
      </c>
      <c r="M36" s="60">
        <v>0</v>
      </c>
      <c r="N36" s="61">
        <v>0</v>
      </c>
      <c r="O36" s="60">
        <v>0</v>
      </c>
      <c r="P36" s="61">
        <v>0</v>
      </c>
      <c r="Q36" s="60">
        <v>0</v>
      </c>
      <c r="R36" s="61">
        <v>0</v>
      </c>
      <c r="S36" s="60">
        <v>0</v>
      </c>
      <c r="T36" s="61">
        <v>0</v>
      </c>
      <c r="U36" s="60">
        <v>0</v>
      </c>
      <c r="V36" s="61">
        <v>0</v>
      </c>
      <c r="W36" s="60">
        <v>0</v>
      </c>
      <c r="X36" s="61">
        <v>0</v>
      </c>
    </row>
    <row r="37" spans="1:24" ht="12" x14ac:dyDescent="0.15">
      <c r="A37" s="97"/>
      <c r="B37" s="97" t="s">
        <v>68</v>
      </c>
      <c r="C37" s="60" t="s">
        <v>415</v>
      </c>
      <c r="D37" s="60">
        <v>14</v>
      </c>
      <c r="E37" s="60">
        <v>10</v>
      </c>
      <c r="F37" s="60">
        <v>4</v>
      </c>
      <c r="G37" s="60">
        <v>3</v>
      </c>
      <c r="H37" s="61">
        <v>1</v>
      </c>
      <c r="I37" s="60">
        <v>0</v>
      </c>
      <c r="J37" s="61">
        <v>0</v>
      </c>
      <c r="K37" s="60">
        <v>7</v>
      </c>
      <c r="L37" s="61">
        <v>0.7</v>
      </c>
      <c r="M37" s="60">
        <v>0</v>
      </c>
      <c r="N37" s="61">
        <v>0</v>
      </c>
      <c r="O37" s="60">
        <v>0</v>
      </c>
      <c r="P37" s="61">
        <v>0</v>
      </c>
      <c r="Q37" s="60">
        <v>4</v>
      </c>
      <c r="R37" s="61">
        <v>1</v>
      </c>
      <c r="S37" s="60">
        <v>3</v>
      </c>
      <c r="T37" s="61">
        <v>1</v>
      </c>
      <c r="U37" s="60">
        <v>0</v>
      </c>
      <c r="V37" s="61">
        <v>0</v>
      </c>
      <c r="W37" s="60">
        <v>11</v>
      </c>
      <c r="X37" s="61">
        <v>0.7857142857142857</v>
      </c>
    </row>
    <row r="38" spans="1:24" ht="12" x14ac:dyDescent="0.15">
      <c r="A38" s="97"/>
      <c r="B38" s="97" t="s">
        <v>68</v>
      </c>
      <c r="C38" s="60" t="s">
        <v>416</v>
      </c>
      <c r="D38" s="60">
        <v>0</v>
      </c>
      <c r="E38" s="60">
        <v>0</v>
      </c>
      <c r="F38" s="60">
        <v>0</v>
      </c>
      <c r="G38" s="60">
        <v>0</v>
      </c>
      <c r="H38" s="61">
        <v>0</v>
      </c>
      <c r="I38" s="60">
        <v>0</v>
      </c>
      <c r="J38" s="61">
        <v>0</v>
      </c>
      <c r="K38" s="60">
        <v>0</v>
      </c>
      <c r="L38" s="61">
        <v>0</v>
      </c>
      <c r="M38" s="60">
        <v>0</v>
      </c>
      <c r="N38" s="61">
        <v>0</v>
      </c>
      <c r="O38" s="60">
        <v>0</v>
      </c>
      <c r="P38" s="61">
        <v>0</v>
      </c>
      <c r="Q38" s="60">
        <v>0</v>
      </c>
      <c r="R38" s="61">
        <v>0</v>
      </c>
      <c r="S38" s="60">
        <v>0</v>
      </c>
      <c r="T38" s="61">
        <v>0</v>
      </c>
      <c r="U38" s="60">
        <v>0</v>
      </c>
      <c r="V38" s="61">
        <v>0</v>
      </c>
      <c r="W38" s="60">
        <v>0</v>
      </c>
      <c r="X38" s="61">
        <v>0</v>
      </c>
    </row>
    <row r="39" spans="1:24" ht="12" x14ac:dyDescent="0.15">
      <c r="A39" s="97"/>
      <c r="B39" s="97" t="s">
        <v>69</v>
      </c>
      <c r="C39" s="60" t="s">
        <v>415</v>
      </c>
      <c r="D39" s="60">
        <v>32</v>
      </c>
      <c r="E39" s="60">
        <v>18</v>
      </c>
      <c r="F39" s="60">
        <v>14</v>
      </c>
      <c r="G39" s="60">
        <v>1</v>
      </c>
      <c r="H39" s="61">
        <v>1</v>
      </c>
      <c r="I39" s="60">
        <v>0</v>
      </c>
      <c r="J39" s="61">
        <v>0</v>
      </c>
      <c r="K39" s="60">
        <v>17</v>
      </c>
      <c r="L39" s="61">
        <v>0.94444444444444442</v>
      </c>
      <c r="M39" s="60">
        <v>0</v>
      </c>
      <c r="N39" s="61">
        <v>0</v>
      </c>
      <c r="O39" s="60">
        <v>0</v>
      </c>
      <c r="P39" s="61">
        <v>0</v>
      </c>
      <c r="Q39" s="60">
        <v>14</v>
      </c>
      <c r="R39" s="61">
        <v>1</v>
      </c>
      <c r="S39" s="60">
        <v>1</v>
      </c>
      <c r="T39" s="61">
        <v>1</v>
      </c>
      <c r="U39" s="60">
        <v>0</v>
      </c>
      <c r="V39" s="61">
        <v>0</v>
      </c>
      <c r="W39" s="60">
        <v>31</v>
      </c>
      <c r="X39" s="61">
        <v>0.96875</v>
      </c>
    </row>
    <row r="40" spans="1:24" ht="12" x14ac:dyDescent="0.15">
      <c r="A40" s="97"/>
      <c r="B40" s="97" t="s">
        <v>69</v>
      </c>
      <c r="C40" s="60" t="s">
        <v>416</v>
      </c>
      <c r="D40" s="60">
        <v>0</v>
      </c>
      <c r="E40" s="60">
        <v>0</v>
      </c>
      <c r="F40" s="60">
        <v>0</v>
      </c>
      <c r="G40" s="60">
        <v>0</v>
      </c>
      <c r="H40" s="61">
        <v>0</v>
      </c>
      <c r="I40" s="60">
        <v>0</v>
      </c>
      <c r="J40" s="61">
        <v>0</v>
      </c>
      <c r="K40" s="60">
        <v>0</v>
      </c>
      <c r="L40" s="61">
        <v>0</v>
      </c>
      <c r="M40" s="60">
        <v>0</v>
      </c>
      <c r="N40" s="61">
        <v>0</v>
      </c>
      <c r="O40" s="60">
        <v>0</v>
      </c>
      <c r="P40" s="61">
        <v>0</v>
      </c>
      <c r="Q40" s="60">
        <v>0</v>
      </c>
      <c r="R40" s="61">
        <v>0</v>
      </c>
      <c r="S40" s="60">
        <v>0</v>
      </c>
      <c r="T40" s="61">
        <v>0</v>
      </c>
      <c r="U40" s="60">
        <v>0</v>
      </c>
      <c r="V40" s="61">
        <v>0</v>
      </c>
      <c r="W40" s="60">
        <v>0</v>
      </c>
      <c r="X40" s="61">
        <v>0</v>
      </c>
    </row>
    <row r="41" spans="1:24" ht="12" x14ac:dyDescent="0.15">
      <c r="A41" s="97" t="s">
        <v>70</v>
      </c>
      <c r="B41" s="97" t="s">
        <v>71</v>
      </c>
      <c r="C41" s="60" t="s">
        <v>415</v>
      </c>
      <c r="D41" s="60">
        <v>10</v>
      </c>
      <c r="E41" s="60">
        <v>10</v>
      </c>
      <c r="F41" s="60">
        <v>0</v>
      </c>
      <c r="G41" s="60">
        <v>3</v>
      </c>
      <c r="H41" s="61">
        <v>0.75</v>
      </c>
      <c r="I41" s="60">
        <v>1</v>
      </c>
      <c r="J41" s="61">
        <v>0.25</v>
      </c>
      <c r="K41" s="60">
        <v>6</v>
      </c>
      <c r="L41" s="61">
        <v>0.6</v>
      </c>
      <c r="M41" s="60">
        <v>0</v>
      </c>
      <c r="N41" s="61">
        <v>0</v>
      </c>
      <c r="O41" s="60">
        <v>0</v>
      </c>
      <c r="P41" s="61">
        <v>0</v>
      </c>
      <c r="Q41" s="60">
        <v>0</v>
      </c>
      <c r="R41" s="61">
        <v>0</v>
      </c>
      <c r="S41" s="60">
        <v>3</v>
      </c>
      <c r="T41" s="61">
        <v>0.75</v>
      </c>
      <c r="U41" s="60">
        <v>1</v>
      </c>
      <c r="V41" s="61">
        <v>0.25</v>
      </c>
      <c r="W41" s="60">
        <v>6</v>
      </c>
      <c r="X41" s="61">
        <v>0.6</v>
      </c>
    </row>
    <row r="42" spans="1:24" ht="12" x14ac:dyDescent="0.15">
      <c r="A42" s="97"/>
      <c r="B42" s="97" t="s">
        <v>74</v>
      </c>
      <c r="C42" s="60" t="s">
        <v>416</v>
      </c>
      <c r="D42" s="60">
        <v>0</v>
      </c>
      <c r="E42" s="60">
        <v>0</v>
      </c>
      <c r="F42" s="60">
        <v>0</v>
      </c>
      <c r="G42" s="60">
        <v>0</v>
      </c>
      <c r="H42" s="61">
        <v>0</v>
      </c>
      <c r="I42" s="60">
        <v>0</v>
      </c>
      <c r="J42" s="61">
        <v>0</v>
      </c>
      <c r="K42" s="60">
        <v>0</v>
      </c>
      <c r="L42" s="61">
        <v>0</v>
      </c>
      <c r="M42" s="60">
        <v>0</v>
      </c>
      <c r="N42" s="61">
        <v>0</v>
      </c>
      <c r="O42" s="60">
        <v>0</v>
      </c>
      <c r="P42" s="61">
        <v>0</v>
      </c>
      <c r="Q42" s="60">
        <v>0</v>
      </c>
      <c r="R42" s="61">
        <v>0</v>
      </c>
      <c r="S42" s="60">
        <v>0</v>
      </c>
      <c r="T42" s="61">
        <v>0</v>
      </c>
      <c r="U42" s="60">
        <v>0</v>
      </c>
      <c r="V42" s="61">
        <v>0</v>
      </c>
      <c r="W42" s="60">
        <v>0</v>
      </c>
      <c r="X42" s="61">
        <v>0</v>
      </c>
    </row>
    <row r="43" spans="1:24" ht="12" x14ac:dyDescent="0.15">
      <c r="A43" s="97"/>
      <c r="B43" s="97" t="s">
        <v>74</v>
      </c>
      <c r="C43" s="60" t="s">
        <v>415</v>
      </c>
      <c r="D43" s="60">
        <v>9</v>
      </c>
      <c r="E43" s="60">
        <v>9</v>
      </c>
      <c r="F43" s="60">
        <v>0</v>
      </c>
      <c r="G43" s="60">
        <v>8</v>
      </c>
      <c r="H43" s="61">
        <v>1</v>
      </c>
      <c r="I43" s="60">
        <v>0</v>
      </c>
      <c r="J43" s="61">
        <v>0</v>
      </c>
      <c r="K43" s="60">
        <v>1</v>
      </c>
      <c r="L43" s="61">
        <v>0.1111111111111111</v>
      </c>
      <c r="M43" s="60">
        <v>0</v>
      </c>
      <c r="N43" s="61">
        <v>0</v>
      </c>
      <c r="O43" s="60">
        <v>0</v>
      </c>
      <c r="P43" s="61">
        <v>0</v>
      </c>
      <c r="Q43" s="60">
        <v>0</v>
      </c>
      <c r="R43" s="61">
        <v>0</v>
      </c>
      <c r="S43" s="60">
        <v>8</v>
      </c>
      <c r="T43" s="61">
        <v>1</v>
      </c>
      <c r="U43" s="60">
        <v>0</v>
      </c>
      <c r="V43" s="61">
        <v>0</v>
      </c>
      <c r="W43" s="60">
        <v>1</v>
      </c>
      <c r="X43" s="61">
        <v>0.1111111111111111</v>
      </c>
    </row>
    <row r="44" spans="1:24" ht="12" x14ac:dyDescent="0.15">
      <c r="A44" s="97"/>
      <c r="B44" s="97" t="s">
        <v>71</v>
      </c>
      <c r="C44" s="60" t="s">
        <v>416</v>
      </c>
      <c r="D44" s="60">
        <v>0</v>
      </c>
      <c r="E44" s="60">
        <v>0</v>
      </c>
      <c r="F44" s="60">
        <v>0</v>
      </c>
      <c r="G44" s="60">
        <v>0</v>
      </c>
      <c r="H44" s="61">
        <v>0</v>
      </c>
      <c r="I44" s="60">
        <v>0</v>
      </c>
      <c r="J44" s="61">
        <v>0</v>
      </c>
      <c r="K44" s="60">
        <v>0</v>
      </c>
      <c r="L44" s="61">
        <v>0</v>
      </c>
      <c r="M44" s="60">
        <v>0</v>
      </c>
      <c r="N44" s="61">
        <v>0</v>
      </c>
      <c r="O44" s="60">
        <v>0</v>
      </c>
      <c r="P44" s="61">
        <v>0</v>
      </c>
      <c r="Q44" s="60">
        <v>0</v>
      </c>
      <c r="R44" s="61">
        <v>0</v>
      </c>
      <c r="S44" s="60">
        <v>0</v>
      </c>
      <c r="T44" s="61">
        <v>0</v>
      </c>
      <c r="U44" s="60">
        <v>0</v>
      </c>
      <c r="V44" s="61">
        <v>0</v>
      </c>
      <c r="W44" s="60">
        <v>0</v>
      </c>
      <c r="X44" s="61">
        <v>0</v>
      </c>
    </row>
    <row r="45" spans="1:24" ht="12" x14ac:dyDescent="0.15">
      <c r="A45" s="97"/>
      <c r="B45" s="97" t="s">
        <v>76</v>
      </c>
      <c r="C45" s="60" t="s">
        <v>415</v>
      </c>
      <c r="D45" s="60">
        <v>27</v>
      </c>
      <c r="E45" s="60">
        <v>15</v>
      </c>
      <c r="F45" s="60">
        <v>12</v>
      </c>
      <c r="G45" s="60">
        <v>8</v>
      </c>
      <c r="H45" s="61">
        <v>1</v>
      </c>
      <c r="I45" s="60">
        <v>0</v>
      </c>
      <c r="J45" s="61">
        <v>0</v>
      </c>
      <c r="K45" s="60">
        <v>7</v>
      </c>
      <c r="L45" s="61">
        <v>0.46666666666666667</v>
      </c>
      <c r="M45" s="60">
        <v>2</v>
      </c>
      <c r="N45" s="61">
        <v>0.5</v>
      </c>
      <c r="O45" s="60">
        <v>2</v>
      </c>
      <c r="P45" s="61">
        <v>0.5</v>
      </c>
      <c r="Q45" s="60">
        <v>8</v>
      </c>
      <c r="R45" s="61">
        <v>0.66666666666666663</v>
      </c>
      <c r="S45" s="60">
        <v>10</v>
      </c>
      <c r="T45" s="61">
        <v>0.83333333333333337</v>
      </c>
      <c r="U45" s="60">
        <v>2</v>
      </c>
      <c r="V45" s="61">
        <v>0.16666666666666666</v>
      </c>
      <c r="W45" s="60">
        <v>15</v>
      </c>
      <c r="X45" s="61">
        <v>0.55555555555555558</v>
      </c>
    </row>
    <row r="46" spans="1:24" ht="12" x14ac:dyDescent="0.15">
      <c r="A46" s="97"/>
      <c r="B46" s="97" t="s">
        <v>77</v>
      </c>
      <c r="C46" s="60" t="s">
        <v>416</v>
      </c>
      <c r="D46" s="60">
        <v>0</v>
      </c>
      <c r="E46" s="60">
        <v>0</v>
      </c>
      <c r="F46" s="60">
        <v>0</v>
      </c>
      <c r="G46" s="60">
        <v>0</v>
      </c>
      <c r="H46" s="61">
        <v>0</v>
      </c>
      <c r="I46" s="60">
        <v>0</v>
      </c>
      <c r="J46" s="61">
        <v>0</v>
      </c>
      <c r="K46" s="60">
        <v>0</v>
      </c>
      <c r="L46" s="61">
        <v>0</v>
      </c>
      <c r="M46" s="60">
        <v>0</v>
      </c>
      <c r="N46" s="61">
        <v>0</v>
      </c>
      <c r="O46" s="60">
        <v>0</v>
      </c>
      <c r="P46" s="61">
        <v>0</v>
      </c>
      <c r="Q46" s="60">
        <v>0</v>
      </c>
      <c r="R46" s="61">
        <v>0</v>
      </c>
      <c r="S46" s="60">
        <v>0</v>
      </c>
      <c r="T46" s="61">
        <v>0</v>
      </c>
      <c r="U46" s="60">
        <v>0</v>
      </c>
      <c r="V46" s="61">
        <v>0</v>
      </c>
      <c r="W46" s="60">
        <v>0</v>
      </c>
      <c r="X46" s="61">
        <v>0</v>
      </c>
    </row>
    <row r="47" spans="1:24" ht="12" x14ac:dyDescent="0.15">
      <c r="A47" s="97"/>
      <c r="B47" s="97" t="s">
        <v>77</v>
      </c>
      <c r="C47" s="60" t="s">
        <v>415</v>
      </c>
      <c r="D47" s="60">
        <v>11</v>
      </c>
      <c r="E47" s="60">
        <v>7</v>
      </c>
      <c r="F47" s="60">
        <v>4</v>
      </c>
      <c r="G47" s="60">
        <v>2</v>
      </c>
      <c r="H47" s="61">
        <v>1</v>
      </c>
      <c r="I47" s="60">
        <v>0</v>
      </c>
      <c r="J47" s="61">
        <v>0</v>
      </c>
      <c r="K47" s="60">
        <v>5</v>
      </c>
      <c r="L47" s="61">
        <v>0.7142857142857143</v>
      </c>
      <c r="M47" s="60">
        <v>0</v>
      </c>
      <c r="N47" s="61">
        <v>0</v>
      </c>
      <c r="O47" s="60">
        <v>0</v>
      </c>
      <c r="P47" s="61">
        <v>0</v>
      </c>
      <c r="Q47" s="60">
        <v>4</v>
      </c>
      <c r="R47" s="61">
        <v>1</v>
      </c>
      <c r="S47" s="60">
        <v>2</v>
      </c>
      <c r="T47" s="61">
        <v>1</v>
      </c>
      <c r="U47" s="60">
        <v>0</v>
      </c>
      <c r="V47" s="61">
        <v>0</v>
      </c>
      <c r="W47" s="60">
        <v>9</v>
      </c>
      <c r="X47" s="61">
        <v>0.81818181818181823</v>
      </c>
    </row>
    <row r="48" spans="1:24" ht="12" x14ac:dyDescent="0.15">
      <c r="A48" s="97"/>
      <c r="B48" s="97" t="s">
        <v>76</v>
      </c>
      <c r="C48" s="60" t="s">
        <v>416</v>
      </c>
      <c r="D48" s="60">
        <v>0</v>
      </c>
      <c r="E48" s="60">
        <v>0</v>
      </c>
      <c r="F48" s="60">
        <v>0</v>
      </c>
      <c r="G48" s="60">
        <v>0</v>
      </c>
      <c r="H48" s="61">
        <v>0</v>
      </c>
      <c r="I48" s="60">
        <v>0</v>
      </c>
      <c r="J48" s="61">
        <v>0</v>
      </c>
      <c r="K48" s="60">
        <v>0</v>
      </c>
      <c r="L48" s="61">
        <v>0</v>
      </c>
      <c r="M48" s="60">
        <v>0</v>
      </c>
      <c r="N48" s="61">
        <v>0</v>
      </c>
      <c r="O48" s="60">
        <v>0</v>
      </c>
      <c r="P48" s="61">
        <v>0</v>
      </c>
      <c r="Q48" s="60">
        <v>0</v>
      </c>
      <c r="R48" s="61">
        <v>0</v>
      </c>
      <c r="S48" s="60">
        <v>0</v>
      </c>
      <c r="T48" s="61">
        <v>0</v>
      </c>
      <c r="U48" s="60">
        <v>0</v>
      </c>
      <c r="V48" s="61">
        <v>0</v>
      </c>
      <c r="W48" s="60">
        <v>0</v>
      </c>
      <c r="X48" s="61">
        <v>0</v>
      </c>
    </row>
    <row r="49" spans="1:24" ht="12" x14ac:dyDescent="0.15">
      <c r="A49" s="97" t="s">
        <v>126</v>
      </c>
      <c r="B49" s="97" t="s">
        <v>79</v>
      </c>
      <c r="C49" s="60" t="s">
        <v>415</v>
      </c>
      <c r="D49" s="60">
        <v>7</v>
      </c>
      <c r="E49" s="60">
        <v>6</v>
      </c>
      <c r="F49" s="60">
        <v>1</v>
      </c>
      <c r="G49" s="60">
        <v>4</v>
      </c>
      <c r="H49" s="61">
        <v>0.8</v>
      </c>
      <c r="I49" s="60">
        <v>1</v>
      </c>
      <c r="J49" s="61">
        <v>0.2</v>
      </c>
      <c r="K49" s="60">
        <v>1</v>
      </c>
      <c r="L49" s="61">
        <v>0.16666666666666666</v>
      </c>
      <c r="M49" s="60">
        <v>0</v>
      </c>
      <c r="N49" s="61">
        <v>0</v>
      </c>
      <c r="O49" s="60">
        <v>0</v>
      </c>
      <c r="P49" s="61">
        <v>0</v>
      </c>
      <c r="Q49" s="60">
        <v>1</v>
      </c>
      <c r="R49" s="61">
        <v>1</v>
      </c>
      <c r="S49" s="60">
        <v>4</v>
      </c>
      <c r="T49" s="61">
        <v>0.8</v>
      </c>
      <c r="U49" s="60">
        <v>1</v>
      </c>
      <c r="V49" s="61">
        <v>0.2</v>
      </c>
      <c r="W49" s="60">
        <v>2</v>
      </c>
      <c r="X49" s="61">
        <v>0.2857142857142857</v>
      </c>
    </row>
    <row r="50" spans="1:24" ht="12" x14ac:dyDescent="0.15">
      <c r="A50" s="97"/>
      <c r="B50" s="97" t="s">
        <v>83</v>
      </c>
      <c r="C50" s="60" t="s">
        <v>416</v>
      </c>
      <c r="D50" s="60">
        <v>2</v>
      </c>
      <c r="E50" s="60">
        <v>2</v>
      </c>
      <c r="F50" s="60">
        <v>0</v>
      </c>
      <c r="G50" s="60">
        <v>1</v>
      </c>
      <c r="H50" s="61">
        <v>1</v>
      </c>
      <c r="I50" s="60">
        <v>0</v>
      </c>
      <c r="J50" s="61">
        <v>0</v>
      </c>
      <c r="K50" s="60">
        <v>1</v>
      </c>
      <c r="L50" s="61">
        <v>0.5</v>
      </c>
      <c r="M50" s="60">
        <v>0</v>
      </c>
      <c r="N50" s="61">
        <v>0</v>
      </c>
      <c r="O50" s="60">
        <v>0</v>
      </c>
      <c r="P50" s="61">
        <v>0</v>
      </c>
      <c r="Q50" s="60">
        <v>0</v>
      </c>
      <c r="R50" s="61">
        <v>0</v>
      </c>
      <c r="S50" s="60">
        <v>1</v>
      </c>
      <c r="T50" s="61">
        <v>1</v>
      </c>
      <c r="U50" s="60">
        <v>0</v>
      </c>
      <c r="V50" s="61">
        <v>0</v>
      </c>
      <c r="W50" s="60">
        <v>1</v>
      </c>
      <c r="X50" s="61">
        <v>0.5</v>
      </c>
    </row>
    <row r="51" spans="1:24" ht="12" x14ac:dyDescent="0.15">
      <c r="A51" s="97"/>
      <c r="B51" s="97" t="s">
        <v>83</v>
      </c>
      <c r="C51" s="60" t="s">
        <v>415</v>
      </c>
      <c r="D51" s="60">
        <v>13</v>
      </c>
      <c r="E51" s="60">
        <v>13</v>
      </c>
      <c r="F51" s="60">
        <v>0</v>
      </c>
      <c r="G51" s="60">
        <v>3</v>
      </c>
      <c r="H51" s="61">
        <v>0.5</v>
      </c>
      <c r="I51" s="60">
        <v>3</v>
      </c>
      <c r="J51" s="61">
        <v>0.5</v>
      </c>
      <c r="K51" s="60">
        <v>7</v>
      </c>
      <c r="L51" s="61">
        <v>0.53846153846153844</v>
      </c>
      <c r="M51" s="60">
        <v>0</v>
      </c>
      <c r="N51" s="61">
        <v>0</v>
      </c>
      <c r="O51" s="60">
        <v>0</v>
      </c>
      <c r="P51" s="61">
        <v>0</v>
      </c>
      <c r="Q51" s="60">
        <v>0</v>
      </c>
      <c r="R51" s="61">
        <v>0</v>
      </c>
      <c r="S51" s="60">
        <v>3</v>
      </c>
      <c r="T51" s="61">
        <v>0.5</v>
      </c>
      <c r="U51" s="60">
        <v>3</v>
      </c>
      <c r="V51" s="61">
        <v>0.5</v>
      </c>
      <c r="W51" s="60">
        <v>7</v>
      </c>
      <c r="X51" s="61">
        <v>0.53846153846153844</v>
      </c>
    </row>
    <row r="52" spans="1:24" ht="12" x14ac:dyDescent="0.15">
      <c r="A52" s="97"/>
      <c r="B52" s="97" t="s">
        <v>79</v>
      </c>
      <c r="C52" s="60" t="s">
        <v>416</v>
      </c>
      <c r="D52" s="60">
        <v>2</v>
      </c>
      <c r="E52" s="60">
        <v>2</v>
      </c>
      <c r="F52" s="60">
        <v>0</v>
      </c>
      <c r="G52" s="60">
        <v>1</v>
      </c>
      <c r="H52" s="61">
        <v>0.5</v>
      </c>
      <c r="I52" s="60">
        <v>1</v>
      </c>
      <c r="J52" s="61">
        <v>0.5</v>
      </c>
      <c r="K52" s="60">
        <v>0</v>
      </c>
      <c r="L52" s="61">
        <v>0</v>
      </c>
      <c r="M52" s="60">
        <v>0</v>
      </c>
      <c r="N52" s="61">
        <v>0</v>
      </c>
      <c r="O52" s="60">
        <v>0</v>
      </c>
      <c r="P52" s="61">
        <v>0</v>
      </c>
      <c r="Q52" s="60">
        <v>0</v>
      </c>
      <c r="R52" s="61">
        <v>0</v>
      </c>
      <c r="S52" s="60">
        <v>1</v>
      </c>
      <c r="T52" s="61">
        <v>0.5</v>
      </c>
      <c r="U52" s="60">
        <v>1</v>
      </c>
      <c r="V52" s="61">
        <v>0.5</v>
      </c>
      <c r="W52" s="60">
        <v>0</v>
      </c>
      <c r="X52" s="61">
        <v>0</v>
      </c>
    </row>
    <row r="53" spans="1:24" ht="12" x14ac:dyDescent="0.15">
      <c r="A53" s="97"/>
      <c r="B53" s="97" t="s">
        <v>85</v>
      </c>
      <c r="C53" s="60" t="s">
        <v>415</v>
      </c>
      <c r="D53" s="60">
        <v>3</v>
      </c>
      <c r="E53" s="60">
        <v>3</v>
      </c>
      <c r="F53" s="60">
        <v>0</v>
      </c>
      <c r="G53" s="60">
        <v>2</v>
      </c>
      <c r="H53" s="61">
        <v>1</v>
      </c>
      <c r="I53" s="60">
        <v>0</v>
      </c>
      <c r="J53" s="61">
        <v>0</v>
      </c>
      <c r="K53" s="60">
        <v>1</v>
      </c>
      <c r="L53" s="61">
        <v>0.33333333333333331</v>
      </c>
      <c r="M53" s="60">
        <v>0</v>
      </c>
      <c r="N53" s="61">
        <v>0</v>
      </c>
      <c r="O53" s="60">
        <v>0</v>
      </c>
      <c r="P53" s="61">
        <v>0</v>
      </c>
      <c r="Q53" s="60">
        <v>0</v>
      </c>
      <c r="R53" s="61">
        <v>0</v>
      </c>
      <c r="S53" s="60">
        <v>2</v>
      </c>
      <c r="T53" s="61">
        <v>1</v>
      </c>
      <c r="U53" s="60">
        <v>0</v>
      </c>
      <c r="V53" s="61">
        <v>0</v>
      </c>
      <c r="W53" s="60">
        <v>1</v>
      </c>
      <c r="X53" s="61">
        <v>0.33333333333333331</v>
      </c>
    </row>
    <row r="54" spans="1:24" ht="12" x14ac:dyDescent="0.15">
      <c r="A54" s="97"/>
      <c r="B54" s="97" t="s">
        <v>418</v>
      </c>
      <c r="C54" s="60" t="s">
        <v>416</v>
      </c>
      <c r="D54" s="60">
        <v>1</v>
      </c>
      <c r="E54" s="60">
        <v>1</v>
      </c>
      <c r="F54" s="60">
        <v>0</v>
      </c>
      <c r="G54" s="60">
        <v>1</v>
      </c>
      <c r="H54" s="61">
        <v>1</v>
      </c>
      <c r="I54" s="60">
        <v>0</v>
      </c>
      <c r="J54" s="61">
        <v>0</v>
      </c>
      <c r="K54" s="60">
        <v>0</v>
      </c>
      <c r="L54" s="61">
        <v>0</v>
      </c>
      <c r="M54" s="60">
        <v>0</v>
      </c>
      <c r="N54" s="61">
        <v>0</v>
      </c>
      <c r="O54" s="60">
        <v>0</v>
      </c>
      <c r="P54" s="61">
        <v>0</v>
      </c>
      <c r="Q54" s="60">
        <v>0</v>
      </c>
      <c r="R54" s="61">
        <v>0</v>
      </c>
      <c r="S54" s="60">
        <v>1</v>
      </c>
      <c r="T54" s="61">
        <v>1</v>
      </c>
      <c r="U54" s="60">
        <v>0</v>
      </c>
      <c r="V54" s="61">
        <v>0</v>
      </c>
      <c r="W54" s="60">
        <v>0</v>
      </c>
      <c r="X54" s="61">
        <v>0</v>
      </c>
    </row>
    <row r="55" spans="1:24" ht="12" x14ac:dyDescent="0.15">
      <c r="A55" s="97"/>
      <c r="B55" s="97" t="s">
        <v>86</v>
      </c>
      <c r="C55" s="60" t="s">
        <v>415</v>
      </c>
      <c r="D55" s="60">
        <v>18</v>
      </c>
      <c r="E55" s="60">
        <v>2</v>
      </c>
      <c r="F55" s="60">
        <v>16</v>
      </c>
      <c r="G55" s="60">
        <v>0</v>
      </c>
      <c r="H55" s="61">
        <v>0</v>
      </c>
      <c r="I55" s="60">
        <v>0</v>
      </c>
      <c r="J55" s="61">
        <v>0</v>
      </c>
      <c r="K55" s="60">
        <v>2</v>
      </c>
      <c r="L55" s="61">
        <v>1</v>
      </c>
      <c r="M55" s="60">
        <v>6</v>
      </c>
      <c r="N55" s="61">
        <v>0.8571428571428571</v>
      </c>
      <c r="O55" s="60">
        <v>1</v>
      </c>
      <c r="P55" s="61">
        <v>0.14285714285714285</v>
      </c>
      <c r="Q55" s="60">
        <v>9</v>
      </c>
      <c r="R55" s="61">
        <v>0.5625</v>
      </c>
      <c r="S55" s="60">
        <v>6</v>
      </c>
      <c r="T55" s="61">
        <v>0.8571428571428571</v>
      </c>
      <c r="U55" s="60">
        <v>1</v>
      </c>
      <c r="V55" s="61">
        <v>0.14285714285714285</v>
      </c>
      <c r="W55" s="60">
        <v>11</v>
      </c>
      <c r="X55" s="61">
        <v>0.61111111111111116</v>
      </c>
    </row>
    <row r="56" spans="1:24" ht="12" x14ac:dyDescent="0.15">
      <c r="A56" s="97"/>
      <c r="B56" s="97" t="s">
        <v>85</v>
      </c>
      <c r="C56" s="60" t="s">
        <v>416</v>
      </c>
      <c r="D56" s="60">
        <v>0</v>
      </c>
      <c r="E56" s="60">
        <v>0</v>
      </c>
      <c r="F56" s="60">
        <v>0</v>
      </c>
      <c r="G56" s="60">
        <v>0</v>
      </c>
      <c r="H56" s="61">
        <v>0</v>
      </c>
      <c r="I56" s="60">
        <v>0</v>
      </c>
      <c r="J56" s="61">
        <v>0</v>
      </c>
      <c r="K56" s="60">
        <v>0</v>
      </c>
      <c r="L56" s="61">
        <v>0</v>
      </c>
      <c r="M56" s="60">
        <v>0</v>
      </c>
      <c r="N56" s="61">
        <v>0</v>
      </c>
      <c r="O56" s="60">
        <v>0</v>
      </c>
      <c r="P56" s="61">
        <v>0</v>
      </c>
      <c r="Q56" s="60">
        <v>0</v>
      </c>
      <c r="R56" s="61">
        <v>0</v>
      </c>
      <c r="S56" s="60">
        <v>0</v>
      </c>
      <c r="T56" s="61">
        <v>0</v>
      </c>
      <c r="U56" s="60">
        <v>0</v>
      </c>
      <c r="V56" s="61">
        <v>0</v>
      </c>
      <c r="W56" s="60">
        <v>0</v>
      </c>
      <c r="X56" s="61">
        <v>0</v>
      </c>
    </row>
    <row r="57" spans="1:24" ht="12" x14ac:dyDescent="0.15">
      <c r="A57" s="97"/>
      <c r="B57" s="97" t="s">
        <v>88</v>
      </c>
      <c r="C57" s="60" t="s">
        <v>415</v>
      </c>
      <c r="D57" s="60">
        <v>4</v>
      </c>
      <c r="E57" s="60">
        <v>1</v>
      </c>
      <c r="F57" s="60">
        <v>3</v>
      </c>
      <c r="G57" s="60">
        <v>0</v>
      </c>
      <c r="H57" s="61">
        <v>0</v>
      </c>
      <c r="I57" s="60">
        <v>0</v>
      </c>
      <c r="J57" s="61">
        <v>0</v>
      </c>
      <c r="K57" s="60">
        <v>1</v>
      </c>
      <c r="L57" s="61">
        <v>1</v>
      </c>
      <c r="M57" s="60">
        <v>1</v>
      </c>
      <c r="N57" s="61">
        <v>1</v>
      </c>
      <c r="O57" s="60">
        <v>0</v>
      </c>
      <c r="P57" s="61">
        <v>0</v>
      </c>
      <c r="Q57" s="60">
        <v>2</v>
      </c>
      <c r="R57" s="61">
        <v>0.66666666666666663</v>
      </c>
      <c r="S57" s="60">
        <v>1</v>
      </c>
      <c r="T57" s="61">
        <v>1</v>
      </c>
      <c r="U57" s="60">
        <v>0</v>
      </c>
      <c r="V57" s="61">
        <v>0</v>
      </c>
      <c r="W57" s="60">
        <v>3</v>
      </c>
      <c r="X57" s="61">
        <v>0.75</v>
      </c>
    </row>
    <row r="58" spans="1:24" ht="12" x14ac:dyDescent="0.15">
      <c r="A58" s="97"/>
      <c r="B58" s="97" t="s">
        <v>91</v>
      </c>
      <c r="C58" s="60" t="s">
        <v>416</v>
      </c>
      <c r="D58" s="60">
        <v>0</v>
      </c>
      <c r="E58" s="60">
        <v>0</v>
      </c>
      <c r="F58" s="60">
        <v>0</v>
      </c>
      <c r="G58" s="60">
        <v>0</v>
      </c>
      <c r="H58" s="61">
        <v>0</v>
      </c>
      <c r="I58" s="60">
        <v>0</v>
      </c>
      <c r="J58" s="61">
        <v>0</v>
      </c>
      <c r="K58" s="60">
        <v>0</v>
      </c>
      <c r="L58" s="61">
        <v>0</v>
      </c>
      <c r="M58" s="60">
        <v>0</v>
      </c>
      <c r="N58" s="61">
        <v>0</v>
      </c>
      <c r="O58" s="60">
        <v>0</v>
      </c>
      <c r="P58" s="61">
        <v>0</v>
      </c>
      <c r="Q58" s="60">
        <v>0</v>
      </c>
      <c r="R58" s="61">
        <v>0</v>
      </c>
      <c r="S58" s="60">
        <v>0</v>
      </c>
      <c r="T58" s="61">
        <v>0</v>
      </c>
      <c r="U58" s="60">
        <v>0</v>
      </c>
      <c r="V58" s="61">
        <v>0</v>
      </c>
      <c r="W58" s="60">
        <v>0</v>
      </c>
      <c r="X58" s="61">
        <v>0</v>
      </c>
    </row>
    <row r="59" spans="1:24" ht="12" x14ac:dyDescent="0.15">
      <c r="A59" s="97"/>
      <c r="B59" s="97" t="s">
        <v>91</v>
      </c>
      <c r="C59" s="60" t="s">
        <v>415</v>
      </c>
      <c r="D59" s="60">
        <v>19</v>
      </c>
      <c r="E59" s="60">
        <v>9</v>
      </c>
      <c r="F59" s="60">
        <v>10</v>
      </c>
      <c r="G59" s="60">
        <v>2</v>
      </c>
      <c r="H59" s="61">
        <v>0.66666666666666663</v>
      </c>
      <c r="I59" s="60">
        <v>1</v>
      </c>
      <c r="J59" s="61">
        <v>0.33333333333333331</v>
      </c>
      <c r="K59" s="60">
        <v>6</v>
      </c>
      <c r="L59" s="61">
        <v>0.66666666666666663</v>
      </c>
      <c r="M59" s="60">
        <v>0</v>
      </c>
      <c r="N59" s="61">
        <v>0</v>
      </c>
      <c r="O59" s="60">
        <v>0</v>
      </c>
      <c r="P59" s="61">
        <v>0</v>
      </c>
      <c r="Q59" s="60">
        <v>10</v>
      </c>
      <c r="R59" s="61">
        <v>1</v>
      </c>
      <c r="S59" s="60">
        <v>2</v>
      </c>
      <c r="T59" s="61">
        <v>0.66666666666666663</v>
      </c>
      <c r="U59" s="60">
        <v>1</v>
      </c>
      <c r="V59" s="61">
        <v>0.33333333333333331</v>
      </c>
      <c r="W59" s="60">
        <v>16</v>
      </c>
      <c r="X59" s="61">
        <v>0.84210526315789469</v>
      </c>
    </row>
    <row r="60" spans="1:24" ht="12" x14ac:dyDescent="0.15">
      <c r="A60" s="97"/>
      <c r="B60" s="97" t="s">
        <v>419</v>
      </c>
      <c r="C60" s="60" t="s">
        <v>416</v>
      </c>
      <c r="D60" s="60">
        <v>0</v>
      </c>
      <c r="E60" s="60">
        <v>0</v>
      </c>
      <c r="F60" s="60">
        <v>0</v>
      </c>
      <c r="G60" s="60">
        <v>0</v>
      </c>
      <c r="H60" s="61">
        <v>0</v>
      </c>
      <c r="I60" s="60">
        <v>0</v>
      </c>
      <c r="J60" s="61">
        <v>0</v>
      </c>
      <c r="K60" s="60">
        <v>0</v>
      </c>
      <c r="L60" s="61">
        <v>0</v>
      </c>
      <c r="M60" s="60">
        <v>0</v>
      </c>
      <c r="N60" s="61">
        <v>0</v>
      </c>
      <c r="O60" s="60">
        <v>0</v>
      </c>
      <c r="P60" s="61">
        <v>0</v>
      </c>
      <c r="Q60" s="60">
        <v>0</v>
      </c>
      <c r="R60" s="61">
        <v>0</v>
      </c>
      <c r="S60" s="60">
        <v>0</v>
      </c>
      <c r="T60" s="61">
        <v>0</v>
      </c>
      <c r="U60" s="60">
        <v>0</v>
      </c>
      <c r="V60" s="61">
        <v>0</v>
      </c>
      <c r="W60" s="60">
        <v>0</v>
      </c>
      <c r="X60" s="61">
        <v>0</v>
      </c>
    </row>
    <row r="61" spans="1:24" ht="12" x14ac:dyDescent="0.15">
      <c r="A61" s="97"/>
      <c r="B61" s="97" t="s">
        <v>92</v>
      </c>
      <c r="C61" s="60" t="s">
        <v>415</v>
      </c>
      <c r="D61" s="60">
        <v>1</v>
      </c>
      <c r="E61" s="60">
        <v>1</v>
      </c>
      <c r="F61" s="60">
        <v>0</v>
      </c>
      <c r="G61" s="60">
        <v>1</v>
      </c>
      <c r="H61" s="61">
        <v>1</v>
      </c>
      <c r="I61" s="60">
        <v>0</v>
      </c>
      <c r="J61" s="61">
        <v>0</v>
      </c>
      <c r="K61" s="60">
        <v>0</v>
      </c>
      <c r="L61" s="61">
        <v>0</v>
      </c>
      <c r="M61" s="60">
        <v>0</v>
      </c>
      <c r="N61" s="61">
        <v>0</v>
      </c>
      <c r="O61" s="60">
        <v>0</v>
      </c>
      <c r="P61" s="61">
        <v>0</v>
      </c>
      <c r="Q61" s="60">
        <v>0</v>
      </c>
      <c r="R61" s="61">
        <v>0</v>
      </c>
      <c r="S61" s="60">
        <v>1</v>
      </c>
      <c r="T61" s="61">
        <v>1</v>
      </c>
      <c r="U61" s="60">
        <v>0</v>
      </c>
      <c r="V61" s="61">
        <v>0</v>
      </c>
      <c r="W61" s="60">
        <v>0</v>
      </c>
      <c r="X61" s="61">
        <v>0</v>
      </c>
    </row>
    <row r="62" spans="1:24" ht="12" x14ac:dyDescent="0.15">
      <c r="A62" s="97"/>
      <c r="B62" s="97" t="s">
        <v>92</v>
      </c>
      <c r="C62" s="60" t="s">
        <v>416</v>
      </c>
      <c r="D62" s="60">
        <v>0</v>
      </c>
      <c r="E62" s="60">
        <v>0</v>
      </c>
      <c r="F62" s="60">
        <v>0</v>
      </c>
      <c r="G62" s="60">
        <v>0</v>
      </c>
      <c r="H62" s="61">
        <v>0</v>
      </c>
      <c r="I62" s="60">
        <v>0</v>
      </c>
      <c r="J62" s="61">
        <v>0</v>
      </c>
      <c r="K62" s="60">
        <v>0</v>
      </c>
      <c r="L62" s="61">
        <v>0</v>
      </c>
      <c r="M62" s="60">
        <v>0</v>
      </c>
      <c r="N62" s="61">
        <v>0</v>
      </c>
      <c r="O62" s="60">
        <v>0</v>
      </c>
      <c r="P62" s="61">
        <v>0</v>
      </c>
      <c r="Q62" s="60">
        <v>0</v>
      </c>
      <c r="R62" s="61">
        <v>0</v>
      </c>
      <c r="S62" s="60">
        <v>0</v>
      </c>
      <c r="T62" s="61">
        <v>0</v>
      </c>
      <c r="U62" s="60">
        <v>0</v>
      </c>
      <c r="V62" s="61">
        <v>0</v>
      </c>
      <c r="W62" s="60">
        <v>0</v>
      </c>
      <c r="X62" s="61">
        <v>0</v>
      </c>
    </row>
    <row r="63" spans="1:24" ht="12" x14ac:dyDescent="0.15">
      <c r="A63" s="97" t="s">
        <v>95</v>
      </c>
      <c r="B63" s="97" t="s">
        <v>96</v>
      </c>
      <c r="C63" s="60" t="s">
        <v>415</v>
      </c>
      <c r="D63" s="60">
        <v>1</v>
      </c>
      <c r="E63" s="60">
        <v>1</v>
      </c>
      <c r="F63" s="60">
        <v>0</v>
      </c>
      <c r="G63" s="60">
        <v>1</v>
      </c>
      <c r="H63" s="61">
        <v>1</v>
      </c>
      <c r="I63" s="60">
        <v>0</v>
      </c>
      <c r="J63" s="61">
        <v>0</v>
      </c>
      <c r="K63" s="60">
        <v>0</v>
      </c>
      <c r="L63" s="61">
        <v>0</v>
      </c>
      <c r="M63" s="60">
        <v>0</v>
      </c>
      <c r="N63" s="61">
        <v>0</v>
      </c>
      <c r="O63" s="60">
        <v>0</v>
      </c>
      <c r="P63" s="61">
        <v>0</v>
      </c>
      <c r="Q63" s="60">
        <v>0</v>
      </c>
      <c r="R63" s="61">
        <v>0</v>
      </c>
      <c r="S63" s="60">
        <v>1</v>
      </c>
      <c r="T63" s="61">
        <v>1</v>
      </c>
      <c r="U63" s="60">
        <v>0</v>
      </c>
      <c r="V63" s="61">
        <v>0</v>
      </c>
      <c r="W63" s="60">
        <v>0</v>
      </c>
      <c r="X63" s="61">
        <v>0</v>
      </c>
    </row>
    <row r="64" spans="1:24" ht="12" x14ac:dyDescent="0.15">
      <c r="A64" s="97"/>
      <c r="B64" s="97" t="s">
        <v>98</v>
      </c>
      <c r="C64" s="60" t="s">
        <v>416</v>
      </c>
      <c r="D64" s="60">
        <v>0</v>
      </c>
      <c r="E64" s="60">
        <v>0</v>
      </c>
      <c r="F64" s="60">
        <v>0</v>
      </c>
      <c r="G64" s="60">
        <v>0</v>
      </c>
      <c r="H64" s="61">
        <v>0</v>
      </c>
      <c r="I64" s="60">
        <v>0</v>
      </c>
      <c r="J64" s="61">
        <v>0</v>
      </c>
      <c r="K64" s="60">
        <v>0</v>
      </c>
      <c r="L64" s="61">
        <v>0</v>
      </c>
      <c r="M64" s="60">
        <v>0</v>
      </c>
      <c r="N64" s="61">
        <v>0</v>
      </c>
      <c r="O64" s="60">
        <v>0</v>
      </c>
      <c r="P64" s="61">
        <v>0</v>
      </c>
      <c r="Q64" s="60">
        <v>0</v>
      </c>
      <c r="R64" s="61">
        <v>0</v>
      </c>
      <c r="S64" s="60">
        <v>0</v>
      </c>
      <c r="T64" s="61">
        <v>0</v>
      </c>
      <c r="U64" s="60">
        <v>0</v>
      </c>
      <c r="V64" s="61">
        <v>0</v>
      </c>
      <c r="W64" s="60">
        <v>0</v>
      </c>
      <c r="X64" s="61">
        <v>0</v>
      </c>
    </row>
    <row r="65" spans="1:24" ht="12" x14ac:dyDescent="0.15">
      <c r="A65" s="97"/>
      <c r="B65" s="97" t="s">
        <v>98</v>
      </c>
      <c r="C65" s="60" t="s">
        <v>415</v>
      </c>
      <c r="D65" s="60">
        <v>1</v>
      </c>
      <c r="E65" s="60">
        <v>1</v>
      </c>
      <c r="F65" s="60">
        <v>0</v>
      </c>
      <c r="G65" s="60">
        <v>1</v>
      </c>
      <c r="H65" s="61">
        <v>1</v>
      </c>
      <c r="I65" s="60">
        <v>0</v>
      </c>
      <c r="J65" s="61">
        <v>0</v>
      </c>
      <c r="K65" s="60">
        <v>0</v>
      </c>
      <c r="L65" s="61">
        <v>0</v>
      </c>
      <c r="M65" s="60">
        <v>0</v>
      </c>
      <c r="N65" s="61">
        <v>0</v>
      </c>
      <c r="O65" s="60">
        <v>0</v>
      </c>
      <c r="P65" s="61">
        <v>0</v>
      </c>
      <c r="Q65" s="60">
        <v>0</v>
      </c>
      <c r="R65" s="61">
        <v>0</v>
      </c>
      <c r="S65" s="60">
        <v>1</v>
      </c>
      <c r="T65" s="61">
        <v>1</v>
      </c>
      <c r="U65" s="60">
        <v>0</v>
      </c>
      <c r="V65" s="61">
        <v>0</v>
      </c>
      <c r="W65" s="60">
        <v>0</v>
      </c>
      <c r="X65" s="61">
        <v>0</v>
      </c>
    </row>
    <row r="66" spans="1:24" ht="12" x14ac:dyDescent="0.15">
      <c r="A66" s="97"/>
      <c r="B66" s="97" t="s">
        <v>96</v>
      </c>
      <c r="C66" s="60" t="s">
        <v>416</v>
      </c>
      <c r="D66" s="60">
        <v>0</v>
      </c>
      <c r="E66" s="60">
        <v>0</v>
      </c>
      <c r="F66" s="60">
        <v>0</v>
      </c>
      <c r="G66" s="60">
        <v>0</v>
      </c>
      <c r="H66" s="61">
        <v>0</v>
      </c>
      <c r="I66" s="60">
        <v>0</v>
      </c>
      <c r="J66" s="61">
        <v>0</v>
      </c>
      <c r="K66" s="60">
        <v>0</v>
      </c>
      <c r="L66" s="61">
        <v>0</v>
      </c>
      <c r="M66" s="60">
        <v>0</v>
      </c>
      <c r="N66" s="61">
        <v>0</v>
      </c>
      <c r="O66" s="60">
        <v>0</v>
      </c>
      <c r="P66" s="61">
        <v>0</v>
      </c>
      <c r="Q66" s="60">
        <v>0</v>
      </c>
      <c r="R66" s="61">
        <v>0</v>
      </c>
      <c r="S66" s="60">
        <v>0</v>
      </c>
      <c r="T66" s="61">
        <v>0</v>
      </c>
      <c r="U66" s="60">
        <v>0</v>
      </c>
      <c r="V66" s="61">
        <v>0</v>
      </c>
      <c r="W66" s="60">
        <v>0</v>
      </c>
      <c r="X66" s="61">
        <v>0</v>
      </c>
    </row>
    <row r="67" spans="1:24" ht="12" x14ac:dyDescent="0.15">
      <c r="A67" s="97"/>
      <c r="B67" s="97" t="s">
        <v>100</v>
      </c>
      <c r="C67" s="60" t="s">
        <v>415</v>
      </c>
      <c r="D67" s="60">
        <v>5</v>
      </c>
      <c r="E67" s="60">
        <v>4</v>
      </c>
      <c r="F67" s="60">
        <v>1</v>
      </c>
      <c r="G67" s="60">
        <v>0</v>
      </c>
      <c r="H67" s="61">
        <v>0</v>
      </c>
      <c r="I67" s="60">
        <v>0</v>
      </c>
      <c r="J67" s="61">
        <v>0</v>
      </c>
      <c r="K67" s="60">
        <v>4</v>
      </c>
      <c r="L67" s="61">
        <v>1</v>
      </c>
      <c r="M67" s="60">
        <v>0</v>
      </c>
      <c r="N67" s="61">
        <v>0</v>
      </c>
      <c r="O67" s="60">
        <v>0</v>
      </c>
      <c r="P67" s="61">
        <v>0</v>
      </c>
      <c r="Q67" s="60">
        <v>1</v>
      </c>
      <c r="R67" s="61">
        <v>1</v>
      </c>
      <c r="S67" s="60">
        <v>0</v>
      </c>
      <c r="T67" s="61">
        <v>0</v>
      </c>
      <c r="U67" s="60">
        <v>0</v>
      </c>
      <c r="V67" s="61">
        <v>0</v>
      </c>
      <c r="W67" s="60">
        <v>5</v>
      </c>
      <c r="X67" s="61">
        <v>1</v>
      </c>
    </row>
    <row r="68" spans="1:24" ht="12" x14ac:dyDescent="0.15">
      <c r="A68" s="97"/>
      <c r="B68" s="97" t="s">
        <v>102</v>
      </c>
      <c r="C68" s="60" t="s">
        <v>416</v>
      </c>
      <c r="D68" s="60">
        <v>0</v>
      </c>
      <c r="E68" s="60">
        <v>0</v>
      </c>
      <c r="F68" s="60">
        <v>0</v>
      </c>
      <c r="G68" s="60">
        <v>0</v>
      </c>
      <c r="H68" s="61">
        <v>0</v>
      </c>
      <c r="I68" s="60">
        <v>0</v>
      </c>
      <c r="J68" s="61">
        <v>0</v>
      </c>
      <c r="K68" s="60">
        <v>0</v>
      </c>
      <c r="L68" s="61">
        <v>0</v>
      </c>
      <c r="M68" s="60">
        <v>0</v>
      </c>
      <c r="N68" s="61">
        <v>0</v>
      </c>
      <c r="O68" s="60">
        <v>0</v>
      </c>
      <c r="P68" s="61">
        <v>0</v>
      </c>
      <c r="Q68" s="60">
        <v>0</v>
      </c>
      <c r="R68" s="61">
        <v>0</v>
      </c>
      <c r="S68" s="60">
        <v>0</v>
      </c>
      <c r="T68" s="61">
        <v>0</v>
      </c>
      <c r="U68" s="60">
        <v>0</v>
      </c>
      <c r="V68" s="61">
        <v>0</v>
      </c>
      <c r="W68" s="60">
        <v>0</v>
      </c>
      <c r="X68" s="61">
        <v>0</v>
      </c>
    </row>
    <row r="69" spans="1:24" ht="12" x14ac:dyDescent="0.15">
      <c r="A69" s="97"/>
      <c r="B69" s="97" t="s">
        <v>102</v>
      </c>
      <c r="C69" s="60" t="s">
        <v>415</v>
      </c>
      <c r="D69" s="60">
        <v>11</v>
      </c>
      <c r="E69" s="60">
        <v>11</v>
      </c>
      <c r="F69" s="60">
        <v>0</v>
      </c>
      <c r="G69" s="60">
        <v>5</v>
      </c>
      <c r="H69" s="61">
        <v>0.625</v>
      </c>
      <c r="I69" s="60">
        <v>3</v>
      </c>
      <c r="J69" s="61">
        <v>0.375</v>
      </c>
      <c r="K69" s="60">
        <v>3</v>
      </c>
      <c r="L69" s="61">
        <v>0.27272727272727271</v>
      </c>
      <c r="M69" s="60">
        <v>0</v>
      </c>
      <c r="N69" s="61">
        <v>0</v>
      </c>
      <c r="O69" s="60">
        <v>0</v>
      </c>
      <c r="P69" s="61">
        <v>0</v>
      </c>
      <c r="Q69" s="60">
        <v>0</v>
      </c>
      <c r="R69" s="61">
        <v>0</v>
      </c>
      <c r="S69" s="60">
        <v>5</v>
      </c>
      <c r="T69" s="61">
        <v>0.625</v>
      </c>
      <c r="U69" s="60">
        <v>3</v>
      </c>
      <c r="V69" s="61">
        <v>0.375</v>
      </c>
      <c r="W69" s="60">
        <v>3</v>
      </c>
      <c r="X69" s="61">
        <v>0.27272727272727271</v>
      </c>
    </row>
    <row r="70" spans="1:24" ht="12" x14ac:dyDescent="0.15">
      <c r="A70" s="97"/>
      <c r="B70" s="97" t="s">
        <v>100</v>
      </c>
      <c r="C70" s="60" t="s">
        <v>416</v>
      </c>
      <c r="D70" s="60">
        <v>0</v>
      </c>
      <c r="E70" s="60">
        <v>0</v>
      </c>
      <c r="F70" s="60">
        <v>0</v>
      </c>
      <c r="G70" s="60">
        <v>0</v>
      </c>
      <c r="H70" s="61">
        <v>0</v>
      </c>
      <c r="I70" s="60">
        <v>0</v>
      </c>
      <c r="J70" s="61">
        <v>0</v>
      </c>
      <c r="K70" s="60">
        <v>0</v>
      </c>
      <c r="L70" s="61">
        <v>0</v>
      </c>
      <c r="M70" s="60">
        <v>0</v>
      </c>
      <c r="N70" s="61">
        <v>0</v>
      </c>
      <c r="O70" s="60">
        <v>0</v>
      </c>
      <c r="P70" s="61">
        <v>0</v>
      </c>
      <c r="Q70" s="60">
        <v>0</v>
      </c>
      <c r="R70" s="61">
        <v>0</v>
      </c>
      <c r="S70" s="60">
        <v>0</v>
      </c>
      <c r="T70" s="61">
        <v>0</v>
      </c>
      <c r="U70" s="60">
        <v>0</v>
      </c>
      <c r="V70" s="61">
        <v>0</v>
      </c>
      <c r="W70" s="60">
        <v>0</v>
      </c>
      <c r="X70" s="61">
        <v>0</v>
      </c>
    </row>
    <row r="71" spans="1:24" ht="12" x14ac:dyDescent="0.15">
      <c r="A71" s="97"/>
      <c r="B71" s="97" t="s">
        <v>103</v>
      </c>
      <c r="C71" s="60" t="s">
        <v>415</v>
      </c>
      <c r="D71" s="60">
        <v>9</v>
      </c>
      <c r="E71" s="60">
        <v>7</v>
      </c>
      <c r="F71" s="60">
        <v>2</v>
      </c>
      <c r="G71" s="60">
        <v>2</v>
      </c>
      <c r="H71" s="61">
        <v>0.4</v>
      </c>
      <c r="I71" s="60">
        <v>3</v>
      </c>
      <c r="J71" s="61">
        <v>0.6</v>
      </c>
      <c r="K71" s="60">
        <v>2</v>
      </c>
      <c r="L71" s="61">
        <v>0.2857142857142857</v>
      </c>
      <c r="M71" s="60">
        <v>0</v>
      </c>
      <c r="N71" s="61">
        <v>0</v>
      </c>
      <c r="O71" s="60">
        <v>0</v>
      </c>
      <c r="P71" s="61">
        <v>0</v>
      </c>
      <c r="Q71" s="60">
        <v>2</v>
      </c>
      <c r="R71" s="61">
        <v>1</v>
      </c>
      <c r="S71" s="60">
        <v>2</v>
      </c>
      <c r="T71" s="61">
        <v>0.4</v>
      </c>
      <c r="U71" s="60">
        <v>3</v>
      </c>
      <c r="V71" s="61">
        <v>0.6</v>
      </c>
      <c r="W71" s="60">
        <v>4</v>
      </c>
      <c r="X71" s="61">
        <v>0.44444444444444442</v>
      </c>
    </row>
    <row r="72" spans="1:24" ht="12" x14ac:dyDescent="0.15">
      <c r="A72" s="97"/>
      <c r="B72" s="97" t="s">
        <v>420</v>
      </c>
      <c r="C72" s="60" t="s">
        <v>416</v>
      </c>
      <c r="D72" s="60">
        <v>0</v>
      </c>
      <c r="E72" s="60">
        <v>0</v>
      </c>
      <c r="F72" s="60">
        <v>0</v>
      </c>
      <c r="G72" s="60">
        <v>0</v>
      </c>
      <c r="H72" s="61">
        <v>0</v>
      </c>
      <c r="I72" s="60">
        <v>0</v>
      </c>
      <c r="J72" s="61">
        <v>0</v>
      </c>
      <c r="K72" s="60">
        <v>0</v>
      </c>
      <c r="L72" s="61">
        <v>0</v>
      </c>
      <c r="M72" s="60">
        <v>0</v>
      </c>
      <c r="N72" s="61">
        <v>0</v>
      </c>
      <c r="O72" s="60">
        <v>0</v>
      </c>
      <c r="P72" s="61">
        <v>0</v>
      </c>
      <c r="Q72" s="60">
        <v>0</v>
      </c>
      <c r="R72" s="61">
        <v>0</v>
      </c>
      <c r="S72" s="60">
        <v>0</v>
      </c>
      <c r="T72" s="61">
        <v>0</v>
      </c>
      <c r="U72" s="60">
        <v>0</v>
      </c>
      <c r="V72" s="61">
        <v>0</v>
      </c>
      <c r="W72" s="60">
        <v>0</v>
      </c>
      <c r="X72" s="61">
        <v>0</v>
      </c>
    </row>
    <row r="73" spans="1:24" ht="12" x14ac:dyDescent="0.15">
      <c r="A73" s="97"/>
      <c r="B73" s="97" t="s">
        <v>105</v>
      </c>
      <c r="C73" s="60" t="s">
        <v>415</v>
      </c>
      <c r="D73" s="60">
        <v>1</v>
      </c>
      <c r="E73" s="60">
        <v>0</v>
      </c>
      <c r="F73" s="60">
        <v>1</v>
      </c>
      <c r="G73" s="60">
        <v>0</v>
      </c>
      <c r="H73" s="61">
        <v>0</v>
      </c>
      <c r="I73" s="60">
        <v>0</v>
      </c>
      <c r="J73" s="61">
        <v>0</v>
      </c>
      <c r="K73" s="60">
        <v>0</v>
      </c>
      <c r="L73" s="61">
        <v>0</v>
      </c>
      <c r="M73" s="60">
        <v>0</v>
      </c>
      <c r="N73" s="61">
        <v>0</v>
      </c>
      <c r="O73" s="60">
        <v>0</v>
      </c>
      <c r="P73" s="61">
        <v>0</v>
      </c>
      <c r="Q73" s="60">
        <v>1</v>
      </c>
      <c r="R73" s="61">
        <v>1</v>
      </c>
      <c r="S73" s="60">
        <v>0</v>
      </c>
      <c r="T73" s="61">
        <v>0</v>
      </c>
      <c r="U73" s="60">
        <v>0</v>
      </c>
      <c r="V73" s="61">
        <v>0</v>
      </c>
      <c r="W73" s="60">
        <v>1</v>
      </c>
      <c r="X73" s="61">
        <v>1</v>
      </c>
    </row>
    <row r="74" spans="1:24" ht="12" x14ac:dyDescent="0.15">
      <c r="A74" s="97"/>
      <c r="B74" s="97" t="s">
        <v>421</v>
      </c>
      <c r="C74" s="60" t="s">
        <v>416</v>
      </c>
      <c r="D74" s="60">
        <v>0</v>
      </c>
      <c r="E74" s="60">
        <v>0</v>
      </c>
      <c r="F74" s="60">
        <v>0</v>
      </c>
      <c r="G74" s="60">
        <v>0</v>
      </c>
      <c r="H74" s="61">
        <v>0</v>
      </c>
      <c r="I74" s="60">
        <v>0</v>
      </c>
      <c r="J74" s="61">
        <v>0</v>
      </c>
      <c r="K74" s="60">
        <v>0</v>
      </c>
      <c r="L74" s="61">
        <v>0</v>
      </c>
      <c r="M74" s="60">
        <v>0</v>
      </c>
      <c r="N74" s="61">
        <v>0</v>
      </c>
      <c r="O74" s="60">
        <v>0</v>
      </c>
      <c r="P74" s="61">
        <v>0</v>
      </c>
      <c r="Q74" s="60">
        <v>0</v>
      </c>
      <c r="R74" s="61">
        <v>0</v>
      </c>
      <c r="S74" s="60">
        <v>0</v>
      </c>
      <c r="T74" s="61">
        <v>0</v>
      </c>
      <c r="U74" s="60">
        <v>0</v>
      </c>
      <c r="V74" s="61">
        <v>0</v>
      </c>
      <c r="W74" s="60">
        <v>0</v>
      </c>
      <c r="X74" s="61">
        <v>0</v>
      </c>
    </row>
    <row r="75" spans="1:24" ht="12" x14ac:dyDescent="0.15">
      <c r="A75" s="97"/>
      <c r="B75" s="97" t="s">
        <v>106</v>
      </c>
      <c r="C75" s="60" t="s">
        <v>415</v>
      </c>
      <c r="D75" s="60">
        <v>1</v>
      </c>
      <c r="E75" s="60">
        <v>1</v>
      </c>
      <c r="F75" s="60">
        <v>0</v>
      </c>
      <c r="G75" s="60">
        <v>0</v>
      </c>
      <c r="H75" s="61">
        <v>0</v>
      </c>
      <c r="I75" s="60">
        <v>0</v>
      </c>
      <c r="J75" s="61">
        <v>0</v>
      </c>
      <c r="K75" s="60">
        <v>1</v>
      </c>
      <c r="L75" s="61">
        <v>1</v>
      </c>
      <c r="M75" s="60">
        <v>0</v>
      </c>
      <c r="N75" s="61">
        <v>0</v>
      </c>
      <c r="O75" s="60">
        <v>0</v>
      </c>
      <c r="P75" s="61">
        <v>0</v>
      </c>
      <c r="Q75" s="60">
        <v>0</v>
      </c>
      <c r="R75" s="61">
        <v>0</v>
      </c>
      <c r="S75" s="60">
        <v>0</v>
      </c>
      <c r="T75" s="61">
        <v>0</v>
      </c>
      <c r="U75" s="60">
        <v>0</v>
      </c>
      <c r="V75" s="61">
        <v>0</v>
      </c>
      <c r="W75" s="60">
        <v>1</v>
      </c>
      <c r="X75" s="61">
        <v>1</v>
      </c>
    </row>
    <row r="76" spans="1:24" ht="12" x14ac:dyDescent="0.15">
      <c r="A76" s="97"/>
      <c r="B76" s="97" t="s">
        <v>106</v>
      </c>
      <c r="C76" s="60" t="s">
        <v>416</v>
      </c>
      <c r="D76" s="60">
        <v>0</v>
      </c>
      <c r="E76" s="60">
        <v>0</v>
      </c>
      <c r="F76" s="60">
        <v>0</v>
      </c>
      <c r="G76" s="60">
        <v>0</v>
      </c>
      <c r="H76" s="61">
        <v>0</v>
      </c>
      <c r="I76" s="60">
        <v>0</v>
      </c>
      <c r="J76" s="61">
        <v>0</v>
      </c>
      <c r="K76" s="60">
        <v>0</v>
      </c>
      <c r="L76" s="61">
        <v>0</v>
      </c>
      <c r="M76" s="60">
        <v>0</v>
      </c>
      <c r="N76" s="61">
        <v>0</v>
      </c>
      <c r="O76" s="60">
        <v>0</v>
      </c>
      <c r="P76" s="61">
        <v>0</v>
      </c>
      <c r="Q76" s="60">
        <v>0</v>
      </c>
      <c r="R76" s="61">
        <v>0</v>
      </c>
      <c r="S76" s="60">
        <v>0</v>
      </c>
      <c r="T76" s="61">
        <v>0</v>
      </c>
      <c r="U76" s="60">
        <v>0</v>
      </c>
      <c r="V76" s="61">
        <v>0</v>
      </c>
      <c r="W76" s="60">
        <v>0</v>
      </c>
      <c r="X76" s="61">
        <v>0</v>
      </c>
    </row>
    <row r="77" spans="1:24" ht="12" x14ac:dyDescent="0.15">
      <c r="A77" s="97" t="s">
        <v>108</v>
      </c>
      <c r="B77" s="97" t="s">
        <v>109</v>
      </c>
      <c r="C77" s="60" t="s">
        <v>415</v>
      </c>
      <c r="D77" s="60">
        <v>5</v>
      </c>
      <c r="E77" s="60">
        <v>1</v>
      </c>
      <c r="F77" s="60">
        <v>4</v>
      </c>
      <c r="G77" s="60">
        <v>0</v>
      </c>
      <c r="H77" s="61">
        <v>0</v>
      </c>
      <c r="I77" s="60">
        <v>0</v>
      </c>
      <c r="J77" s="61">
        <v>0</v>
      </c>
      <c r="K77" s="60">
        <v>1</v>
      </c>
      <c r="L77" s="61">
        <v>1</v>
      </c>
      <c r="M77" s="60">
        <v>3</v>
      </c>
      <c r="N77" s="61">
        <v>1</v>
      </c>
      <c r="O77" s="60">
        <v>0</v>
      </c>
      <c r="P77" s="61">
        <v>0</v>
      </c>
      <c r="Q77" s="60">
        <v>1</v>
      </c>
      <c r="R77" s="61">
        <v>0.25</v>
      </c>
      <c r="S77" s="60">
        <v>3</v>
      </c>
      <c r="T77" s="61">
        <v>1</v>
      </c>
      <c r="U77" s="60">
        <v>0</v>
      </c>
      <c r="V77" s="61">
        <v>0</v>
      </c>
      <c r="W77" s="60">
        <v>2</v>
      </c>
      <c r="X77" s="61">
        <v>0.4</v>
      </c>
    </row>
    <row r="78" spans="1:24" ht="12" x14ac:dyDescent="0.15">
      <c r="A78" s="97"/>
      <c r="B78" s="97" t="s">
        <v>422</v>
      </c>
      <c r="C78" s="60" t="s">
        <v>416</v>
      </c>
      <c r="D78" s="60">
        <v>3</v>
      </c>
      <c r="E78" s="60">
        <v>1</v>
      </c>
      <c r="F78" s="60">
        <v>2</v>
      </c>
      <c r="G78" s="60">
        <v>1</v>
      </c>
      <c r="H78" s="61">
        <v>1</v>
      </c>
      <c r="I78" s="60">
        <v>0</v>
      </c>
      <c r="J78" s="61">
        <v>0</v>
      </c>
      <c r="K78" s="60">
        <v>0</v>
      </c>
      <c r="L78" s="61">
        <v>0</v>
      </c>
      <c r="M78" s="60">
        <v>2</v>
      </c>
      <c r="N78" s="61">
        <v>1</v>
      </c>
      <c r="O78" s="60">
        <v>0</v>
      </c>
      <c r="P78" s="61">
        <v>0</v>
      </c>
      <c r="Q78" s="60">
        <v>0</v>
      </c>
      <c r="R78" s="61">
        <v>0</v>
      </c>
      <c r="S78" s="60">
        <v>3</v>
      </c>
      <c r="T78" s="61">
        <v>1</v>
      </c>
      <c r="U78" s="60">
        <v>0</v>
      </c>
      <c r="V78" s="61">
        <v>0</v>
      </c>
      <c r="W78" s="60">
        <v>0</v>
      </c>
      <c r="X78" s="61">
        <v>0</v>
      </c>
    </row>
    <row r="79" spans="1:24" ht="12" x14ac:dyDescent="0.15">
      <c r="A79" s="97"/>
      <c r="B79" s="97" t="s">
        <v>113</v>
      </c>
      <c r="C79" s="60" t="s">
        <v>415</v>
      </c>
      <c r="D79" s="60">
        <v>0</v>
      </c>
      <c r="E79" s="60">
        <v>0</v>
      </c>
      <c r="F79" s="60">
        <v>0</v>
      </c>
      <c r="G79" s="60">
        <v>0</v>
      </c>
      <c r="H79" s="61">
        <v>0</v>
      </c>
      <c r="I79" s="60">
        <v>0</v>
      </c>
      <c r="J79" s="61">
        <v>0</v>
      </c>
      <c r="K79" s="60">
        <v>0</v>
      </c>
      <c r="L79" s="61">
        <v>0</v>
      </c>
      <c r="M79" s="60">
        <v>0</v>
      </c>
      <c r="N79" s="61">
        <v>0</v>
      </c>
      <c r="O79" s="60">
        <v>0</v>
      </c>
      <c r="P79" s="61">
        <v>0</v>
      </c>
      <c r="Q79" s="60">
        <v>0</v>
      </c>
      <c r="R79" s="61">
        <v>0</v>
      </c>
      <c r="S79" s="60">
        <v>0</v>
      </c>
      <c r="T79" s="61">
        <v>0</v>
      </c>
      <c r="U79" s="60">
        <v>0</v>
      </c>
      <c r="V79" s="61">
        <v>0</v>
      </c>
      <c r="W79" s="60">
        <v>0</v>
      </c>
      <c r="X79" s="61">
        <v>0</v>
      </c>
    </row>
    <row r="80" spans="1:24" ht="12" x14ac:dyDescent="0.15">
      <c r="A80" s="97"/>
      <c r="B80" s="97" t="s">
        <v>115</v>
      </c>
      <c r="C80" s="60" t="s">
        <v>416</v>
      </c>
      <c r="D80" s="60">
        <v>0</v>
      </c>
      <c r="E80" s="60">
        <v>0</v>
      </c>
      <c r="F80" s="60">
        <v>0</v>
      </c>
      <c r="G80" s="60">
        <v>0</v>
      </c>
      <c r="H80" s="61">
        <v>0</v>
      </c>
      <c r="I80" s="60">
        <v>0</v>
      </c>
      <c r="J80" s="61">
        <v>0</v>
      </c>
      <c r="K80" s="60">
        <v>0</v>
      </c>
      <c r="L80" s="61">
        <v>0</v>
      </c>
      <c r="M80" s="60">
        <v>0</v>
      </c>
      <c r="N80" s="61">
        <v>0</v>
      </c>
      <c r="O80" s="60">
        <v>0</v>
      </c>
      <c r="P80" s="61">
        <v>0</v>
      </c>
      <c r="Q80" s="60">
        <v>0</v>
      </c>
      <c r="R80" s="61">
        <v>0</v>
      </c>
      <c r="S80" s="60">
        <v>0</v>
      </c>
      <c r="T80" s="61">
        <v>0</v>
      </c>
      <c r="U80" s="60">
        <v>0</v>
      </c>
      <c r="V80" s="61">
        <v>0</v>
      </c>
      <c r="W80" s="60">
        <v>0</v>
      </c>
      <c r="X80" s="61">
        <v>0</v>
      </c>
    </row>
    <row r="81" spans="1:24" ht="12" x14ac:dyDescent="0.15">
      <c r="A81" s="97"/>
      <c r="B81" s="97" t="s">
        <v>115</v>
      </c>
      <c r="C81" s="60" t="s">
        <v>415</v>
      </c>
      <c r="D81" s="60">
        <v>17</v>
      </c>
      <c r="E81" s="60">
        <v>10</v>
      </c>
      <c r="F81" s="60">
        <v>7</v>
      </c>
      <c r="G81" s="60">
        <v>8</v>
      </c>
      <c r="H81" s="61">
        <v>1</v>
      </c>
      <c r="I81" s="60">
        <v>0</v>
      </c>
      <c r="J81" s="61">
        <v>0</v>
      </c>
      <c r="K81" s="60">
        <v>2</v>
      </c>
      <c r="L81" s="61">
        <v>0.2</v>
      </c>
      <c r="M81" s="60">
        <v>1</v>
      </c>
      <c r="N81" s="61">
        <v>0.5</v>
      </c>
      <c r="O81" s="60">
        <v>1</v>
      </c>
      <c r="P81" s="61">
        <v>0.5</v>
      </c>
      <c r="Q81" s="60">
        <v>5</v>
      </c>
      <c r="R81" s="61">
        <v>0.7142857142857143</v>
      </c>
      <c r="S81" s="60">
        <v>9</v>
      </c>
      <c r="T81" s="61">
        <v>0.9</v>
      </c>
      <c r="U81" s="60">
        <v>1</v>
      </c>
      <c r="V81" s="61">
        <v>0.1</v>
      </c>
      <c r="W81" s="60">
        <v>7</v>
      </c>
      <c r="X81" s="61">
        <v>0.41176470588235292</v>
      </c>
    </row>
    <row r="82" spans="1:24" ht="12" x14ac:dyDescent="0.15">
      <c r="A82" s="97"/>
      <c r="B82" s="97" t="s">
        <v>113</v>
      </c>
      <c r="C82" s="60" t="s">
        <v>416</v>
      </c>
      <c r="D82" s="60">
        <v>0</v>
      </c>
      <c r="E82" s="60">
        <v>0</v>
      </c>
      <c r="F82" s="60">
        <v>0</v>
      </c>
      <c r="G82" s="60">
        <v>0</v>
      </c>
      <c r="H82" s="61">
        <v>0</v>
      </c>
      <c r="I82" s="60">
        <v>0</v>
      </c>
      <c r="J82" s="61">
        <v>0</v>
      </c>
      <c r="K82" s="60">
        <v>0</v>
      </c>
      <c r="L82" s="61">
        <v>0</v>
      </c>
      <c r="M82" s="60">
        <v>0</v>
      </c>
      <c r="N82" s="61">
        <v>0</v>
      </c>
      <c r="O82" s="60">
        <v>0</v>
      </c>
      <c r="P82" s="61">
        <v>0</v>
      </c>
      <c r="Q82" s="60">
        <v>0</v>
      </c>
      <c r="R82" s="61">
        <v>0</v>
      </c>
      <c r="S82" s="60">
        <v>0</v>
      </c>
      <c r="T82" s="61">
        <v>0</v>
      </c>
      <c r="U82" s="60">
        <v>0</v>
      </c>
      <c r="V82" s="61">
        <v>0</v>
      </c>
      <c r="W82" s="60">
        <v>0</v>
      </c>
      <c r="X82" s="61">
        <v>0</v>
      </c>
    </row>
    <row r="83" spans="1:24" ht="12" x14ac:dyDescent="0.15">
      <c r="A83" s="97" t="s">
        <v>423</v>
      </c>
      <c r="B83" s="97" t="s">
        <v>222</v>
      </c>
      <c r="C83" s="60" t="s">
        <v>415</v>
      </c>
      <c r="D83" s="60">
        <v>0</v>
      </c>
      <c r="E83" s="60">
        <v>0</v>
      </c>
      <c r="F83" s="60">
        <v>0</v>
      </c>
      <c r="G83" s="60">
        <v>0</v>
      </c>
      <c r="H83" s="61">
        <v>0</v>
      </c>
      <c r="I83" s="60">
        <v>0</v>
      </c>
      <c r="J83" s="61">
        <v>0</v>
      </c>
      <c r="K83" s="60">
        <v>0</v>
      </c>
      <c r="L83" s="61">
        <v>0</v>
      </c>
      <c r="M83" s="60">
        <v>0</v>
      </c>
      <c r="N83" s="61">
        <v>0</v>
      </c>
      <c r="O83" s="60">
        <v>0</v>
      </c>
      <c r="P83" s="61">
        <v>0</v>
      </c>
      <c r="Q83" s="60">
        <v>0</v>
      </c>
      <c r="R83" s="61">
        <v>0</v>
      </c>
      <c r="S83" s="60">
        <v>0</v>
      </c>
      <c r="T83" s="61">
        <v>0</v>
      </c>
      <c r="U83" s="60">
        <v>0</v>
      </c>
      <c r="V83" s="61">
        <v>0</v>
      </c>
      <c r="W83" s="60">
        <v>0</v>
      </c>
      <c r="X83" s="61">
        <v>0</v>
      </c>
    </row>
    <row r="84" spans="1:24" ht="12" x14ac:dyDescent="0.15">
      <c r="A84" s="97"/>
      <c r="B84" s="97" t="s">
        <v>223</v>
      </c>
      <c r="C84" s="60" t="s">
        <v>416</v>
      </c>
      <c r="D84" s="60">
        <v>0</v>
      </c>
      <c r="E84" s="60">
        <v>0</v>
      </c>
      <c r="F84" s="60">
        <v>0</v>
      </c>
      <c r="G84" s="60">
        <v>0</v>
      </c>
      <c r="H84" s="61">
        <v>0</v>
      </c>
      <c r="I84" s="60">
        <v>0</v>
      </c>
      <c r="J84" s="61">
        <v>0</v>
      </c>
      <c r="K84" s="60">
        <v>0</v>
      </c>
      <c r="L84" s="61">
        <v>0</v>
      </c>
      <c r="M84" s="60">
        <v>0</v>
      </c>
      <c r="N84" s="61">
        <v>0</v>
      </c>
      <c r="O84" s="60">
        <v>0</v>
      </c>
      <c r="P84" s="61">
        <v>0</v>
      </c>
      <c r="Q84" s="60">
        <v>0</v>
      </c>
      <c r="R84" s="61">
        <v>0</v>
      </c>
      <c r="S84" s="60">
        <v>0</v>
      </c>
      <c r="T84" s="61">
        <v>0</v>
      </c>
      <c r="U84" s="60">
        <v>0</v>
      </c>
      <c r="V84" s="61">
        <v>0</v>
      </c>
      <c r="W84" s="60">
        <v>0</v>
      </c>
      <c r="X84" s="61">
        <v>0</v>
      </c>
    </row>
    <row r="85" spans="1:24" ht="12" x14ac:dyDescent="0.15">
      <c r="A85" s="97"/>
      <c r="B85" s="97" t="s">
        <v>223</v>
      </c>
      <c r="C85" s="60" t="s">
        <v>415</v>
      </c>
      <c r="D85" s="60">
        <v>2</v>
      </c>
      <c r="E85" s="60">
        <v>0</v>
      </c>
      <c r="F85" s="60">
        <v>2</v>
      </c>
      <c r="G85" s="60">
        <v>0</v>
      </c>
      <c r="H85" s="61">
        <v>0</v>
      </c>
      <c r="I85" s="60">
        <v>0</v>
      </c>
      <c r="J85" s="61">
        <v>0</v>
      </c>
      <c r="K85" s="60">
        <v>0</v>
      </c>
      <c r="L85" s="61">
        <v>0</v>
      </c>
      <c r="M85" s="60">
        <v>0</v>
      </c>
      <c r="N85" s="61">
        <v>0</v>
      </c>
      <c r="O85" s="60">
        <v>0</v>
      </c>
      <c r="P85" s="61">
        <v>0</v>
      </c>
      <c r="Q85" s="60">
        <v>2</v>
      </c>
      <c r="R85" s="61">
        <v>1</v>
      </c>
      <c r="S85" s="60">
        <v>0</v>
      </c>
      <c r="T85" s="61">
        <v>0</v>
      </c>
      <c r="U85" s="60">
        <v>0</v>
      </c>
      <c r="V85" s="61">
        <v>0</v>
      </c>
      <c r="W85" s="60">
        <v>2</v>
      </c>
      <c r="X85" s="61">
        <v>1</v>
      </c>
    </row>
    <row r="86" spans="1:24" ht="12" x14ac:dyDescent="0.15">
      <c r="A86" s="97"/>
      <c r="B86" s="97" t="s">
        <v>222</v>
      </c>
      <c r="C86" s="60" t="s">
        <v>416</v>
      </c>
      <c r="D86" s="60">
        <v>0</v>
      </c>
      <c r="E86" s="60">
        <v>0</v>
      </c>
      <c r="F86" s="60">
        <v>0</v>
      </c>
      <c r="G86" s="60">
        <v>0</v>
      </c>
      <c r="H86" s="61">
        <v>0</v>
      </c>
      <c r="I86" s="60">
        <v>0</v>
      </c>
      <c r="J86" s="61">
        <v>0</v>
      </c>
      <c r="K86" s="60">
        <v>0</v>
      </c>
      <c r="L86" s="61">
        <v>0</v>
      </c>
      <c r="M86" s="60">
        <v>0</v>
      </c>
      <c r="N86" s="61">
        <v>0</v>
      </c>
      <c r="O86" s="60">
        <v>0</v>
      </c>
      <c r="P86" s="61">
        <v>0</v>
      </c>
      <c r="Q86" s="60">
        <v>0</v>
      </c>
      <c r="R86" s="61">
        <v>0</v>
      </c>
      <c r="S86" s="60">
        <v>0</v>
      </c>
      <c r="T86" s="61">
        <v>0</v>
      </c>
      <c r="U86" s="60">
        <v>0</v>
      </c>
      <c r="V86" s="61">
        <v>0</v>
      </c>
      <c r="W86" s="60">
        <v>0</v>
      </c>
      <c r="X86" s="61">
        <v>0</v>
      </c>
    </row>
    <row r="87" spans="1:24" ht="12" x14ac:dyDescent="0.15">
      <c r="A87" s="97"/>
      <c r="B87" s="97" t="s">
        <v>225</v>
      </c>
      <c r="C87" s="60" t="s">
        <v>415</v>
      </c>
      <c r="D87" s="60">
        <v>0</v>
      </c>
      <c r="E87" s="60">
        <v>0</v>
      </c>
      <c r="F87" s="60">
        <v>0</v>
      </c>
      <c r="G87" s="60">
        <v>0</v>
      </c>
      <c r="H87" s="61">
        <v>0</v>
      </c>
      <c r="I87" s="60">
        <v>0</v>
      </c>
      <c r="J87" s="61">
        <v>0</v>
      </c>
      <c r="K87" s="60">
        <v>0</v>
      </c>
      <c r="L87" s="61">
        <v>0</v>
      </c>
      <c r="M87" s="60">
        <v>0</v>
      </c>
      <c r="N87" s="61">
        <v>0</v>
      </c>
      <c r="O87" s="60">
        <v>0</v>
      </c>
      <c r="P87" s="61">
        <v>0</v>
      </c>
      <c r="Q87" s="60">
        <v>0</v>
      </c>
      <c r="R87" s="61">
        <v>0</v>
      </c>
      <c r="S87" s="60">
        <v>0</v>
      </c>
      <c r="T87" s="61">
        <v>0</v>
      </c>
      <c r="U87" s="60">
        <v>0</v>
      </c>
      <c r="V87" s="61">
        <v>0</v>
      </c>
      <c r="W87" s="60">
        <v>0</v>
      </c>
      <c r="X87" s="61">
        <v>0</v>
      </c>
    </row>
    <row r="88" spans="1:24" ht="12" x14ac:dyDescent="0.15">
      <c r="A88" s="97"/>
      <c r="B88" s="97" t="s">
        <v>424</v>
      </c>
      <c r="C88" s="60" t="s">
        <v>416</v>
      </c>
      <c r="D88" s="60">
        <v>0</v>
      </c>
      <c r="E88" s="60">
        <v>0</v>
      </c>
      <c r="F88" s="60">
        <v>0</v>
      </c>
      <c r="G88" s="60">
        <v>0</v>
      </c>
      <c r="H88" s="61">
        <v>0</v>
      </c>
      <c r="I88" s="60">
        <v>0</v>
      </c>
      <c r="J88" s="61">
        <v>0</v>
      </c>
      <c r="K88" s="60">
        <v>0</v>
      </c>
      <c r="L88" s="61">
        <v>0</v>
      </c>
      <c r="M88" s="60">
        <v>0</v>
      </c>
      <c r="N88" s="61">
        <v>0</v>
      </c>
      <c r="O88" s="60">
        <v>0</v>
      </c>
      <c r="P88" s="61">
        <v>0</v>
      </c>
      <c r="Q88" s="60">
        <v>0</v>
      </c>
      <c r="R88" s="61">
        <v>0</v>
      </c>
      <c r="S88" s="60">
        <v>0</v>
      </c>
      <c r="T88" s="61">
        <v>0</v>
      </c>
      <c r="U88" s="60">
        <v>0</v>
      </c>
      <c r="V88" s="61">
        <v>0</v>
      </c>
      <c r="W88" s="60">
        <v>0</v>
      </c>
      <c r="X88" s="61">
        <v>0</v>
      </c>
    </row>
    <row r="89" spans="1:24" ht="12" x14ac:dyDescent="0.15">
      <c r="A89" s="97"/>
      <c r="B89" s="97" t="s">
        <v>226</v>
      </c>
      <c r="C89" s="60" t="s">
        <v>415</v>
      </c>
      <c r="D89" s="60">
        <v>3</v>
      </c>
      <c r="E89" s="60">
        <v>0</v>
      </c>
      <c r="F89" s="60">
        <v>3</v>
      </c>
      <c r="G89" s="60">
        <v>0</v>
      </c>
      <c r="H89" s="61">
        <v>0</v>
      </c>
      <c r="I89" s="60">
        <v>0</v>
      </c>
      <c r="J89" s="61">
        <v>0</v>
      </c>
      <c r="K89" s="60">
        <v>0</v>
      </c>
      <c r="L89" s="61">
        <v>0</v>
      </c>
      <c r="M89" s="60">
        <v>0</v>
      </c>
      <c r="N89" s="61">
        <v>0</v>
      </c>
      <c r="O89" s="60">
        <v>1</v>
      </c>
      <c r="P89" s="61">
        <v>1</v>
      </c>
      <c r="Q89" s="60">
        <v>2</v>
      </c>
      <c r="R89" s="61">
        <v>0.66666666666666663</v>
      </c>
      <c r="S89" s="60">
        <v>0</v>
      </c>
      <c r="T89" s="61">
        <v>0</v>
      </c>
      <c r="U89" s="60">
        <v>1</v>
      </c>
      <c r="V89" s="61">
        <v>1</v>
      </c>
      <c r="W89" s="60">
        <v>2</v>
      </c>
      <c r="X89" s="61">
        <v>0.66666666666666663</v>
      </c>
    </row>
    <row r="90" spans="1:24" ht="12" x14ac:dyDescent="0.15">
      <c r="A90" s="97"/>
      <c r="B90" s="97" t="s">
        <v>225</v>
      </c>
      <c r="C90" s="60" t="s">
        <v>416</v>
      </c>
      <c r="D90" s="60">
        <v>0</v>
      </c>
      <c r="E90" s="60">
        <v>0</v>
      </c>
      <c r="F90" s="60">
        <v>0</v>
      </c>
      <c r="G90" s="60">
        <v>0</v>
      </c>
      <c r="H90" s="61">
        <v>0</v>
      </c>
      <c r="I90" s="60">
        <v>0</v>
      </c>
      <c r="J90" s="61">
        <v>0</v>
      </c>
      <c r="K90" s="60">
        <v>0</v>
      </c>
      <c r="L90" s="61">
        <v>0</v>
      </c>
      <c r="M90" s="60">
        <v>0</v>
      </c>
      <c r="N90" s="61">
        <v>0</v>
      </c>
      <c r="O90" s="60">
        <v>0</v>
      </c>
      <c r="P90" s="61">
        <v>0</v>
      </c>
      <c r="Q90" s="60">
        <v>0</v>
      </c>
      <c r="R90" s="61">
        <v>0</v>
      </c>
      <c r="S90" s="60">
        <v>0</v>
      </c>
      <c r="T90" s="61">
        <v>0</v>
      </c>
      <c r="U90" s="60">
        <v>0</v>
      </c>
      <c r="V90" s="61">
        <v>0</v>
      </c>
      <c r="W90" s="60">
        <v>0</v>
      </c>
      <c r="X90" s="61">
        <v>0</v>
      </c>
    </row>
    <row r="91" spans="1:24" ht="12" x14ac:dyDescent="0.15">
      <c r="A91" s="97"/>
      <c r="B91" s="97" t="s">
        <v>228</v>
      </c>
      <c r="C91" s="60" t="s">
        <v>415</v>
      </c>
      <c r="D91" s="60">
        <v>0</v>
      </c>
      <c r="E91" s="60">
        <v>0</v>
      </c>
      <c r="F91" s="60">
        <v>0</v>
      </c>
      <c r="G91" s="60">
        <v>0</v>
      </c>
      <c r="H91" s="61">
        <v>0</v>
      </c>
      <c r="I91" s="60">
        <v>0</v>
      </c>
      <c r="J91" s="61">
        <v>0</v>
      </c>
      <c r="K91" s="60">
        <v>0</v>
      </c>
      <c r="L91" s="61">
        <v>0</v>
      </c>
      <c r="M91" s="60">
        <v>0</v>
      </c>
      <c r="N91" s="61">
        <v>0</v>
      </c>
      <c r="O91" s="60">
        <v>0</v>
      </c>
      <c r="P91" s="61">
        <v>0</v>
      </c>
      <c r="Q91" s="60">
        <v>0</v>
      </c>
      <c r="R91" s="61">
        <v>0</v>
      </c>
      <c r="S91" s="60">
        <v>0</v>
      </c>
      <c r="T91" s="61">
        <v>0</v>
      </c>
      <c r="U91" s="60">
        <v>0</v>
      </c>
      <c r="V91" s="61">
        <v>0</v>
      </c>
      <c r="W91" s="60">
        <v>0</v>
      </c>
      <c r="X91" s="61">
        <v>0</v>
      </c>
    </row>
    <row r="92" spans="1:24" ht="12" x14ac:dyDescent="0.15">
      <c r="A92" s="97"/>
      <c r="B92" s="97" t="s">
        <v>229</v>
      </c>
      <c r="C92" s="60" t="s">
        <v>416</v>
      </c>
      <c r="D92" s="60">
        <v>0</v>
      </c>
      <c r="E92" s="60">
        <v>0</v>
      </c>
      <c r="F92" s="60">
        <v>0</v>
      </c>
      <c r="G92" s="60">
        <v>0</v>
      </c>
      <c r="H92" s="61">
        <v>0</v>
      </c>
      <c r="I92" s="60">
        <v>0</v>
      </c>
      <c r="J92" s="61">
        <v>0</v>
      </c>
      <c r="K92" s="60">
        <v>0</v>
      </c>
      <c r="L92" s="61">
        <v>0</v>
      </c>
      <c r="M92" s="60">
        <v>0</v>
      </c>
      <c r="N92" s="61">
        <v>0</v>
      </c>
      <c r="O92" s="60">
        <v>0</v>
      </c>
      <c r="P92" s="61">
        <v>0</v>
      </c>
      <c r="Q92" s="60">
        <v>0</v>
      </c>
      <c r="R92" s="61">
        <v>0</v>
      </c>
      <c r="S92" s="60">
        <v>0</v>
      </c>
      <c r="T92" s="61">
        <v>0</v>
      </c>
      <c r="U92" s="60">
        <v>0</v>
      </c>
      <c r="V92" s="61">
        <v>0</v>
      </c>
      <c r="W92" s="60">
        <v>0</v>
      </c>
      <c r="X92" s="61">
        <v>0</v>
      </c>
    </row>
    <row r="93" spans="1:24" ht="12" x14ac:dyDescent="0.15">
      <c r="A93" s="97"/>
      <c r="B93" s="97" t="s">
        <v>229</v>
      </c>
      <c r="C93" s="60" t="s">
        <v>415</v>
      </c>
      <c r="D93" s="60">
        <v>0</v>
      </c>
      <c r="E93" s="60">
        <v>0</v>
      </c>
      <c r="F93" s="60">
        <v>0</v>
      </c>
      <c r="G93" s="60">
        <v>0</v>
      </c>
      <c r="H93" s="61">
        <v>0</v>
      </c>
      <c r="I93" s="60">
        <v>0</v>
      </c>
      <c r="J93" s="61">
        <v>0</v>
      </c>
      <c r="K93" s="60">
        <v>0</v>
      </c>
      <c r="L93" s="61">
        <v>0</v>
      </c>
      <c r="M93" s="60">
        <v>0</v>
      </c>
      <c r="N93" s="61">
        <v>0</v>
      </c>
      <c r="O93" s="60">
        <v>0</v>
      </c>
      <c r="P93" s="61">
        <v>0</v>
      </c>
      <c r="Q93" s="60">
        <v>0</v>
      </c>
      <c r="R93" s="61">
        <v>0</v>
      </c>
      <c r="S93" s="60">
        <v>0</v>
      </c>
      <c r="T93" s="61">
        <v>0</v>
      </c>
      <c r="U93" s="60">
        <v>0</v>
      </c>
      <c r="V93" s="61">
        <v>0</v>
      </c>
      <c r="W93" s="60">
        <v>0</v>
      </c>
      <c r="X93" s="61">
        <v>0</v>
      </c>
    </row>
    <row r="94" spans="1:24" ht="12" x14ac:dyDescent="0.15">
      <c r="A94" s="97"/>
      <c r="B94" s="97" t="s">
        <v>425</v>
      </c>
      <c r="C94" s="60" t="s">
        <v>416</v>
      </c>
      <c r="D94" s="60">
        <v>0</v>
      </c>
      <c r="E94" s="60">
        <v>0</v>
      </c>
      <c r="F94" s="60">
        <v>0</v>
      </c>
      <c r="G94" s="60">
        <v>0</v>
      </c>
      <c r="H94" s="61">
        <v>0</v>
      </c>
      <c r="I94" s="60">
        <v>0</v>
      </c>
      <c r="J94" s="61">
        <v>0</v>
      </c>
      <c r="K94" s="60">
        <v>0</v>
      </c>
      <c r="L94" s="61">
        <v>0</v>
      </c>
      <c r="M94" s="60">
        <v>0</v>
      </c>
      <c r="N94" s="61">
        <v>0</v>
      </c>
      <c r="O94" s="60">
        <v>0</v>
      </c>
      <c r="P94" s="61">
        <v>0</v>
      </c>
      <c r="Q94" s="60">
        <v>0</v>
      </c>
      <c r="R94" s="61">
        <v>0</v>
      </c>
      <c r="S94" s="60">
        <v>0</v>
      </c>
      <c r="T94" s="61">
        <v>0</v>
      </c>
      <c r="U94" s="60">
        <v>0</v>
      </c>
      <c r="V94" s="61">
        <v>0</v>
      </c>
      <c r="W94" s="60">
        <v>0</v>
      </c>
      <c r="X94" s="61">
        <v>0</v>
      </c>
    </row>
    <row r="95" spans="1:24" ht="12" x14ac:dyDescent="0.15">
      <c r="A95" s="97" t="s">
        <v>230</v>
      </c>
      <c r="B95" s="97" t="s">
        <v>231</v>
      </c>
      <c r="C95" s="60" t="s">
        <v>415</v>
      </c>
      <c r="D95" s="60">
        <v>0</v>
      </c>
      <c r="E95" s="60">
        <v>0</v>
      </c>
      <c r="F95" s="60">
        <v>0</v>
      </c>
      <c r="G95" s="60">
        <v>0</v>
      </c>
      <c r="H95" s="61">
        <v>0</v>
      </c>
      <c r="I95" s="60">
        <v>0</v>
      </c>
      <c r="J95" s="61">
        <v>0</v>
      </c>
      <c r="K95" s="60">
        <v>0</v>
      </c>
      <c r="L95" s="61">
        <v>0</v>
      </c>
      <c r="M95" s="60">
        <v>0</v>
      </c>
      <c r="N95" s="61">
        <v>0</v>
      </c>
      <c r="O95" s="60">
        <v>0</v>
      </c>
      <c r="P95" s="61">
        <v>0</v>
      </c>
      <c r="Q95" s="60">
        <v>0</v>
      </c>
      <c r="R95" s="61">
        <v>0</v>
      </c>
      <c r="S95" s="60">
        <v>0</v>
      </c>
      <c r="T95" s="61">
        <v>0</v>
      </c>
      <c r="U95" s="60">
        <v>0</v>
      </c>
      <c r="V95" s="61">
        <v>0</v>
      </c>
      <c r="W95" s="60">
        <v>0</v>
      </c>
      <c r="X95" s="61">
        <v>0</v>
      </c>
    </row>
    <row r="96" spans="1:24" ht="12" x14ac:dyDescent="0.15">
      <c r="A96" s="97"/>
      <c r="B96" s="97" t="s">
        <v>231</v>
      </c>
      <c r="C96" s="60" t="s">
        <v>416</v>
      </c>
      <c r="D96" s="60">
        <v>0</v>
      </c>
      <c r="E96" s="60">
        <v>0</v>
      </c>
      <c r="F96" s="60">
        <v>0</v>
      </c>
      <c r="G96" s="60">
        <v>0</v>
      </c>
      <c r="H96" s="61">
        <v>0</v>
      </c>
      <c r="I96" s="60">
        <v>0</v>
      </c>
      <c r="J96" s="61">
        <v>0</v>
      </c>
      <c r="K96" s="60">
        <v>0</v>
      </c>
      <c r="L96" s="61">
        <v>0</v>
      </c>
      <c r="M96" s="60">
        <v>0</v>
      </c>
      <c r="N96" s="61">
        <v>0</v>
      </c>
      <c r="O96" s="60">
        <v>0</v>
      </c>
      <c r="P96" s="61">
        <v>0</v>
      </c>
      <c r="Q96" s="60">
        <v>0</v>
      </c>
      <c r="R96" s="61">
        <v>0</v>
      </c>
      <c r="S96" s="60">
        <v>0</v>
      </c>
      <c r="T96" s="61">
        <v>0</v>
      </c>
      <c r="U96" s="60">
        <v>0</v>
      </c>
      <c r="V96" s="61">
        <v>0</v>
      </c>
      <c r="W96" s="60">
        <v>0</v>
      </c>
      <c r="X96" s="61">
        <v>0</v>
      </c>
    </row>
    <row r="97" spans="1:24" ht="12" x14ac:dyDescent="0.15">
      <c r="A97" s="97"/>
      <c r="B97" s="97" t="s">
        <v>426</v>
      </c>
      <c r="C97" s="60" t="s">
        <v>415</v>
      </c>
      <c r="D97" s="60">
        <v>0</v>
      </c>
      <c r="E97" s="60">
        <v>0</v>
      </c>
      <c r="F97" s="60">
        <v>0</v>
      </c>
      <c r="G97" s="60">
        <v>0</v>
      </c>
      <c r="H97" s="61">
        <v>0</v>
      </c>
      <c r="I97" s="60">
        <v>0</v>
      </c>
      <c r="J97" s="61">
        <v>0</v>
      </c>
      <c r="K97" s="60">
        <v>0</v>
      </c>
      <c r="L97" s="61">
        <v>0</v>
      </c>
      <c r="M97" s="60">
        <v>0</v>
      </c>
      <c r="N97" s="61">
        <v>0</v>
      </c>
      <c r="O97" s="60">
        <v>0</v>
      </c>
      <c r="P97" s="61">
        <v>0</v>
      </c>
      <c r="Q97" s="60">
        <v>0</v>
      </c>
      <c r="R97" s="61">
        <v>0</v>
      </c>
      <c r="S97" s="60">
        <v>0</v>
      </c>
      <c r="T97" s="61">
        <v>0</v>
      </c>
      <c r="U97" s="60">
        <v>0</v>
      </c>
      <c r="V97" s="61">
        <v>0</v>
      </c>
      <c r="W97" s="60">
        <v>0</v>
      </c>
      <c r="X97" s="61">
        <v>0</v>
      </c>
    </row>
    <row r="98" spans="1:24" s="58" customFormat="1" ht="12" x14ac:dyDescent="0.2">
      <c r="A98" s="97"/>
      <c r="B98" s="97" t="s">
        <v>426</v>
      </c>
      <c r="C98" s="60" t="s">
        <v>416</v>
      </c>
      <c r="D98" s="60">
        <v>0</v>
      </c>
      <c r="E98" s="60">
        <v>0</v>
      </c>
      <c r="F98" s="60">
        <v>0</v>
      </c>
      <c r="G98" s="60">
        <v>0</v>
      </c>
      <c r="H98" s="61">
        <v>0</v>
      </c>
      <c r="I98" s="60">
        <v>0</v>
      </c>
      <c r="J98" s="61">
        <v>0</v>
      </c>
      <c r="K98" s="60">
        <v>0</v>
      </c>
      <c r="L98" s="61">
        <v>0</v>
      </c>
      <c r="M98" s="60">
        <v>0</v>
      </c>
      <c r="N98" s="61">
        <v>0</v>
      </c>
      <c r="O98" s="60">
        <v>0</v>
      </c>
      <c r="P98" s="61">
        <v>0</v>
      </c>
      <c r="Q98" s="60">
        <v>0</v>
      </c>
      <c r="R98" s="61">
        <v>0</v>
      </c>
      <c r="S98" s="60">
        <v>0</v>
      </c>
      <c r="T98" s="61">
        <v>0</v>
      </c>
      <c r="U98" s="60">
        <v>0</v>
      </c>
      <c r="V98" s="61">
        <v>0</v>
      </c>
      <c r="W98" s="60">
        <v>0</v>
      </c>
      <c r="X98" s="61">
        <v>0</v>
      </c>
    </row>
    <row r="99" spans="1:24" ht="12" x14ac:dyDescent="0.2">
      <c r="A99" s="95" t="s">
        <v>428</v>
      </c>
      <c r="B99" s="95"/>
      <c r="C99" s="95"/>
      <c r="D99" s="62">
        <v>29.5</v>
      </c>
      <c r="E99" s="62">
        <v>25.487804878048781</v>
      </c>
      <c r="F99" s="62">
        <v>10.119999999999999</v>
      </c>
      <c r="G99" s="62">
        <v>5.8048780487804876</v>
      </c>
      <c r="H99" s="64">
        <v>0.53724604966139955</v>
      </c>
      <c r="I99" s="63">
        <v>5</v>
      </c>
      <c r="J99" s="64">
        <v>0.46275395033860045</v>
      </c>
      <c r="K99" s="65">
        <v>14.682926829268293</v>
      </c>
      <c r="L99" s="66">
        <v>0.57607655502392341</v>
      </c>
      <c r="M99" s="65">
        <v>1.08</v>
      </c>
      <c r="N99" s="66">
        <v>0.41538461538461541</v>
      </c>
      <c r="O99" s="65">
        <v>1.52</v>
      </c>
      <c r="P99" s="66">
        <v>0.58461538461538465</v>
      </c>
      <c r="Q99" s="65">
        <v>7.52</v>
      </c>
      <c r="R99" s="66">
        <v>0.74308300395256921</v>
      </c>
      <c r="S99" s="65">
        <v>6.0227272727272725</v>
      </c>
      <c r="T99" s="66">
        <v>0.52165354330708658</v>
      </c>
      <c r="U99" s="65">
        <v>5.5227272727272725</v>
      </c>
      <c r="V99" s="66">
        <v>0.47834645669291337</v>
      </c>
      <c r="W99" s="65">
        <v>17.954545454545453</v>
      </c>
      <c r="X99" s="66">
        <v>0.60862865947611711</v>
      </c>
    </row>
    <row r="100" spans="1:24" ht="12" x14ac:dyDescent="0.2">
      <c r="A100" s="98" t="s">
        <v>427</v>
      </c>
      <c r="B100" s="98"/>
      <c r="C100" s="98"/>
      <c r="D100" s="67">
        <v>20.537795729948066</v>
      </c>
      <c r="E100" s="67">
        <v>15.947489901904213</v>
      </c>
      <c r="F100" s="67">
        <v>4.5903058280438547</v>
      </c>
      <c r="G100" s="99">
        <v>0.6265930889502036</v>
      </c>
      <c r="H100" s="99"/>
      <c r="I100" s="99">
        <v>0.37340691104979634</v>
      </c>
      <c r="J100" s="99"/>
      <c r="K100" s="99">
        <v>0.44921662988023303</v>
      </c>
      <c r="L100" s="99"/>
      <c r="M100" s="99">
        <v>0.53728335348649736</v>
      </c>
      <c r="N100" s="99"/>
      <c r="O100" s="99">
        <v>0.46271664651350264</v>
      </c>
      <c r="P100" s="99"/>
      <c r="Q100" s="99">
        <v>0.68812067881835326</v>
      </c>
      <c r="R100" s="99"/>
      <c r="S100" s="99">
        <v>0.6140767101621194</v>
      </c>
      <c r="T100" s="99"/>
      <c r="U100" s="99">
        <v>0.38548701898627641</v>
      </c>
      <c r="V100" s="99"/>
      <c r="W100" s="99">
        <v>0.50261294672960211</v>
      </c>
      <c r="X100" s="99"/>
    </row>
  </sheetData>
  <mergeCells count="88">
    <mergeCell ref="O100:P100"/>
    <mergeCell ref="Q100:R100"/>
    <mergeCell ref="S100:T100"/>
    <mergeCell ref="U100:V100"/>
    <mergeCell ref="W100:X100"/>
    <mergeCell ref="A100:C100"/>
    <mergeCell ref="G100:H100"/>
    <mergeCell ref="I100:J100"/>
    <mergeCell ref="K100:L100"/>
    <mergeCell ref="M100:N100"/>
    <mergeCell ref="A95:A96"/>
    <mergeCell ref="B95:B96"/>
    <mergeCell ref="A97:A98"/>
    <mergeCell ref="B97:B98"/>
    <mergeCell ref="A99:C99"/>
    <mergeCell ref="A77:A82"/>
    <mergeCell ref="B77:B78"/>
    <mergeCell ref="B79:B80"/>
    <mergeCell ref="B81:B82"/>
    <mergeCell ref="A83:A94"/>
    <mergeCell ref="B83:B84"/>
    <mergeCell ref="B85:B86"/>
    <mergeCell ref="B87:B88"/>
    <mergeCell ref="B89:B90"/>
    <mergeCell ref="B91:B92"/>
    <mergeCell ref="B93:B94"/>
    <mergeCell ref="A63:A76"/>
    <mergeCell ref="B63:B64"/>
    <mergeCell ref="B65:B66"/>
    <mergeCell ref="B67:B68"/>
    <mergeCell ref="B69:B70"/>
    <mergeCell ref="B71:B72"/>
    <mergeCell ref="B73:B74"/>
    <mergeCell ref="B75:B76"/>
    <mergeCell ref="A49:A62"/>
    <mergeCell ref="B49:B50"/>
    <mergeCell ref="B51:B52"/>
    <mergeCell ref="B53:B54"/>
    <mergeCell ref="B55:B56"/>
    <mergeCell ref="B57:B58"/>
    <mergeCell ref="B59:B60"/>
    <mergeCell ref="B61:B62"/>
    <mergeCell ref="A41:A48"/>
    <mergeCell ref="B41:B42"/>
    <mergeCell ref="B43:B44"/>
    <mergeCell ref="B45:B46"/>
    <mergeCell ref="B47:B48"/>
    <mergeCell ref="A27:A32"/>
    <mergeCell ref="B27:B28"/>
    <mergeCell ref="B29:B30"/>
    <mergeCell ref="B31:B32"/>
    <mergeCell ref="A33:A40"/>
    <mergeCell ref="B33:B34"/>
    <mergeCell ref="B35:B36"/>
    <mergeCell ref="B37:B38"/>
    <mergeCell ref="B39:B40"/>
    <mergeCell ref="A17:A26"/>
    <mergeCell ref="B17:B18"/>
    <mergeCell ref="B19:B20"/>
    <mergeCell ref="B21:B22"/>
    <mergeCell ref="B23:B24"/>
    <mergeCell ref="B25:B26"/>
    <mergeCell ref="A9:A16"/>
    <mergeCell ref="B9:B10"/>
    <mergeCell ref="B11:B12"/>
    <mergeCell ref="B13:B14"/>
    <mergeCell ref="B15:B16"/>
    <mergeCell ref="U6:V6"/>
    <mergeCell ref="W6:X6"/>
    <mergeCell ref="M5:R5"/>
    <mergeCell ref="A7:A8"/>
    <mergeCell ref="B7:B8"/>
    <mergeCell ref="A1:X1"/>
    <mergeCell ref="A3:X3"/>
    <mergeCell ref="A4:X4"/>
    <mergeCell ref="A5:A6"/>
    <mergeCell ref="B5:B6"/>
    <mergeCell ref="C5:C6"/>
    <mergeCell ref="D5:F5"/>
    <mergeCell ref="G5:L5"/>
    <mergeCell ref="S5:X5"/>
    <mergeCell ref="G6:H6"/>
    <mergeCell ref="I6:J6"/>
    <mergeCell ref="K6:L6"/>
    <mergeCell ref="M6:N6"/>
    <mergeCell ref="O6:P6"/>
    <mergeCell ref="Q6:R6"/>
    <mergeCell ref="S6:T6"/>
  </mergeCells>
  <conditionalFormatting sqref="H7:H98">
    <cfRule type="cellIs" dxfId="8" priority="9" operator="lessThan">
      <formula>$H$100</formula>
    </cfRule>
  </conditionalFormatting>
  <conditionalFormatting sqref="J7:J98">
    <cfRule type="cellIs" dxfId="7" priority="8" operator="greaterThan">
      <formula>$J$100</formula>
    </cfRule>
  </conditionalFormatting>
  <conditionalFormatting sqref="L7:L98">
    <cfRule type="cellIs" dxfId="6" priority="7" operator="greaterThan">
      <formula>$L$100</formula>
    </cfRule>
  </conditionalFormatting>
  <conditionalFormatting sqref="N7:N98">
    <cfRule type="cellIs" dxfId="5" priority="6" operator="lessThan">
      <formula>$N$100</formula>
    </cfRule>
  </conditionalFormatting>
  <conditionalFormatting sqref="P7:P98">
    <cfRule type="cellIs" dxfId="4" priority="5" operator="greaterThan">
      <formula>$P$100</formula>
    </cfRule>
  </conditionalFormatting>
  <conditionalFormatting sqref="R7:R98">
    <cfRule type="cellIs" dxfId="3" priority="4" operator="greaterThan">
      <formula>$R$100</formula>
    </cfRule>
  </conditionalFormatting>
  <conditionalFormatting sqref="T7:T98">
    <cfRule type="cellIs" dxfId="2" priority="3" operator="lessThan">
      <formula>$T$100</formula>
    </cfRule>
  </conditionalFormatting>
  <conditionalFormatting sqref="V7:V98">
    <cfRule type="cellIs" dxfId="1" priority="2" operator="greaterThan">
      <formula>$V$100</formula>
    </cfRule>
  </conditionalFormatting>
  <conditionalFormatting sqref="X7:X98">
    <cfRule type="cellIs" dxfId="0" priority="1" operator="greaterThan">
      <formula>$X$100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J17" sqref="J17"/>
    </sheetView>
  </sheetViews>
  <sheetFormatPr baseColWidth="10" defaultColWidth="10.5703125" defaultRowHeight="12" x14ac:dyDescent="0.2"/>
  <cols>
    <col min="1" max="1" width="10.140625" style="2" customWidth="1"/>
    <col min="2" max="2" width="15" style="2" customWidth="1"/>
    <col min="3" max="3" width="6" style="2" bestFit="1" customWidth="1"/>
    <col min="4" max="5" width="7" style="2" bestFit="1" customWidth="1"/>
    <col min="6" max="6" width="9.28515625" style="2" customWidth="1"/>
    <col min="7" max="16384" width="10.5703125" style="2"/>
  </cols>
  <sheetData>
    <row r="1" spans="1:7" x14ac:dyDescent="0.2">
      <c r="A1" s="78" t="s">
        <v>5</v>
      </c>
      <c r="B1" s="78"/>
      <c r="C1" s="78"/>
      <c r="D1" s="78"/>
      <c r="E1" s="78"/>
      <c r="F1" s="78"/>
      <c r="G1" s="78"/>
    </row>
    <row r="3" spans="1:7" ht="12.75" customHeight="1" x14ac:dyDescent="0.2">
      <c r="A3" s="79" t="s">
        <v>130</v>
      </c>
      <c r="B3" s="79"/>
      <c r="C3" s="79"/>
      <c r="D3" s="79"/>
      <c r="E3" s="79"/>
      <c r="F3" s="79"/>
      <c r="G3" s="79"/>
    </row>
    <row r="4" spans="1:7" x14ac:dyDescent="0.2">
      <c r="A4" s="79" t="s">
        <v>20</v>
      </c>
      <c r="B4" s="79"/>
      <c r="C4" s="79"/>
      <c r="D4" s="79"/>
      <c r="E4" s="79"/>
      <c r="F4" s="79"/>
      <c r="G4" s="79"/>
    </row>
    <row r="5" spans="1:7" x14ac:dyDescent="0.2">
      <c r="A5" s="68" t="s">
        <v>131</v>
      </c>
      <c r="B5" s="69" t="s">
        <v>28</v>
      </c>
      <c r="C5" s="69">
        <v>2016</v>
      </c>
      <c r="D5" s="69">
        <v>2017</v>
      </c>
      <c r="E5" s="69">
        <v>2018</v>
      </c>
      <c r="F5" s="69">
        <v>2019</v>
      </c>
      <c r="G5" s="69">
        <v>2020</v>
      </c>
    </row>
    <row r="6" spans="1:7" x14ac:dyDescent="0.2">
      <c r="A6" s="101">
        <v>2016</v>
      </c>
      <c r="B6" s="100">
        <v>175</v>
      </c>
      <c r="C6" s="74">
        <v>175</v>
      </c>
      <c r="D6" s="74">
        <v>75</v>
      </c>
      <c r="E6" s="74">
        <v>54</v>
      </c>
      <c r="F6" s="74">
        <v>53</v>
      </c>
      <c r="G6" s="74">
        <v>52</v>
      </c>
    </row>
    <row r="7" spans="1:7" x14ac:dyDescent="0.2">
      <c r="A7" s="101"/>
      <c r="B7" s="100"/>
      <c r="C7" s="15">
        <v>0</v>
      </c>
      <c r="D7" s="15">
        <v>0.57140000000000002</v>
      </c>
      <c r="E7" s="15">
        <v>0.69140000000000001</v>
      </c>
      <c r="F7" s="15">
        <v>0.69710000000000005</v>
      </c>
      <c r="G7" s="15">
        <v>0.70289999999999997</v>
      </c>
    </row>
    <row r="8" spans="1:7" x14ac:dyDescent="0.2">
      <c r="A8" s="101">
        <v>2017</v>
      </c>
      <c r="B8" s="100">
        <v>184</v>
      </c>
      <c r="C8" s="16"/>
      <c r="D8" s="74">
        <v>180</v>
      </c>
      <c r="E8" s="74">
        <v>85</v>
      </c>
      <c r="F8" s="74">
        <v>73</v>
      </c>
      <c r="G8" s="74">
        <v>71</v>
      </c>
    </row>
    <row r="9" spans="1:7" x14ac:dyDescent="0.2">
      <c r="A9" s="101"/>
      <c r="B9" s="100"/>
      <c r="C9" s="38"/>
      <c r="D9" s="15">
        <v>2.1700000000000001E-2</v>
      </c>
      <c r="E9" s="15">
        <v>0.53800000000000003</v>
      </c>
      <c r="F9" s="15">
        <v>0.60329999999999995</v>
      </c>
      <c r="G9" s="15">
        <v>0.61409999999999998</v>
      </c>
    </row>
    <row r="10" spans="1:7" x14ac:dyDescent="0.2">
      <c r="A10" s="101">
        <v>2018</v>
      </c>
      <c r="B10" s="100">
        <v>197</v>
      </c>
      <c r="C10" s="36"/>
      <c r="D10" s="16"/>
      <c r="E10" s="74">
        <v>195</v>
      </c>
      <c r="F10" s="74">
        <v>111</v>
      </c>
      <c r="G10" s="74">
        <v>81</v>
      </c>
    </row>
    <row r="11" spans="1:7" x14ac:dyDescent="0.2">
      <c r="A11" s="101"/>
      <c r="B11" s="100"/>
      <c r="C11" s="37"/>
      <c r="D11" s="38"/>
      <c r="E11" s="15">
        <v>1.0200000000000001E-2</v>
      </c>
      <c r="F11" s="15">
        <v>0.4365</v>
      </c>
      <c r="G11" s="15">
        <v>0.58879999999999999</v>
      </c>
    </row>
    <row r="12" spans="1:7" x14ac:dyDescent="0.2">
      <c r="A12" s="101">
        <v>2019</v>
      </c>
      <c r="B12" s="100">
        <v>200</v>
      </c>
      <c r="C12" s="36"/>
      <c r="D12" s="36"/>
      <c r="E12" s="16"/>
      <c r="F12" s="74">
        <v>193</v>
      </c>
      <c r="G12" s="74">
        <v>138</v>
      </c>
    </row>
    <row r="13" spans="1:7" x14ac:dyDescent="0.2">
      <c r="A13" s="101"/>
      <c r="B13" s="100"/>
      <c r="C13" s="37"/>
      <c r="D13" s="37"/>
      <c r="E13" s="38"/>
      <c r="F13" s="15">
        <v>3.5000000000000003E-2</v>
      </c>
      <c r="G13" s="15">
        <v>0.31</v>
      </c>
    </row>
    <row r="14" spans="1:7" x14ac:dyDescent="0.2">
      <c r="A14" s="101">
        <v>2020</v>
      </c>
      <c r="B14" s="100">
        <v>383</v>
      </c>
      <c r="C14" s="36"/>
      <c r="D14" s="36"/>
      <c r="E14" s="36"/>
      <c r="F14" s="16"/>
      <c r="G14" s="74">
        <v>374</v>
      </c>
    </row>
    <row r="15" spans="1:7" x14ac:dyDescent="0.2">
      <c r="A15" s="101"/>
      <c r="B15" s="100"/>
      <c r="C15" s="38"/>
      <c r="D15" s="38"/>
      <c r="E15" s="38"/>
      <c r="F15" s="38"/>
      <c r="G15" s="15">
        <v>2.35E-2</v>
      </c>
    </row>
    <row r="16" spans="1:7" ht="12.75" customHeight="1" x14ac:dyDescent="0.2">
      <c r="A16" s="79" t="s">
        <v>132</v>
      </c>
      <c r="B16" s="79"/>
      <c r="C16" s="79"/>
      <c r="D16" s="79"/>
      <c r="E16" s="79"/>
      <c r="F16" s="79"/>
      <c r="G16" s="51">
        <v>0.37140000000000001</v>
      </c>
    </row>
    <row r="17" spans="1:7" ht="12.75" customHeight="1" x14ac:dyDescent="0.2">
      <c r="A17" s="79" t="s">
        <v>133</v>
      </c>
      <c r="B17" s="79"/>
      <c r="C17" s="79"/>
      <c r="D17" s="79"/>
      <c r="E17" s="79"/>
      <c r="F17" s="79"/>
      <c r="G17" s="9">
        <v>0.44440000000000002</v>
      </c>
    </row>
    <row r="19" spans="1:7" ht="12.75" customHeight="1" x14ac:dyDescent="0.2">
      <c r="A19" s="79" t="s">
        <v>130</v>
      </c>
      <c r="B19" s="79"/>
      <c r="C19" s="79"/>
      <c r="D19" s="79"/>
      <c r="E19" s="79"/>
      <c r="F19" s="79"/>
      <c r="G19" s="79"/>
    </row>
    <row r="20" spans="1:7" ht="12.75" customHeight="1" x14ac:dyDescent="0.2">
      <c r="A20" s="79" t="s">
        <v>21</v>
      </c>
      <c r="B20" s="79"/>
      <c r="C20" s="79"/>
      <c r="D20" s="79"/>
      <c r="E20" s="79"/>
      <c r="F20" s="79"/>
      <c r="G20" s="79"/>
    </row>
    <row r="21" spans="1:7" x14ac:dyDescent="0.2">
      <c r="A21" s="68" t="s">
        <v>131</v>
      </c>
      <c r="B21" s="69" t="s">
        <v>28</v>
      </c>
      <c r="C21" s="69">
        <v>2016</v>
      </c>
      <c r="D21" s="69">
        <v>2017</v>
      </c>
      <c r="E21" s="69">
        <v>2018</v>
      </c>
      <c r="F21" s="69">
        <v>2019</v>
      </c>
      <c r="G21" s="69">
        <v>2020</v>
      </c>
    </row>
    <row r="22" spans="1:7" x14ac:dyDescent="0.2">
      <c r="A22" s="101">
        <v>2016</v>
      </c>
      <c r="B22" s="100">
        <v>37</v>
      </c>
      <c r="C22" s="74">
        <v>37</v>
      </c>
      <c r="D22" s="74">
        <v>18</v>
      </c>
      <c r="E22" s="74">
        <v>19</v>
      </c>
      <c r="F22" s="74">
        <v>16</v>
      </c>
      <c r="G22" s="74">
        <v>16</v>
      </c>
    </row>
    <row r="23" spans="1:7" x14ac:dyDescent="0.2">
      <c r="A23" s="101"/>
      <c r="B23" s="100"/>
      <c r="C23" s="15">
        <v>0</v>
      </c>
      <c r="D23" s="15">
        <v>0.51349999999999996</v>
      </c>
      <c r="E23" s="15">
        <v>0.48649999999999999</v>
      </c>
      <c r="F23" s="15">
        <v>0.56759999999999999</v>
      </c>
      <c r="G23" s="15">
        <v>0.56759999999999999</v>
      </c>
    </row>
    <row r="24" spans="1:7" x14ac:dyDescent="0.2">
      <c r="A24" s="101">
        <v>2017</v>
      </c>
      <c r="B24" s="100">
        <v>38</v>
      </c>
      <c r="C24" s="16"/>
      <c r="D24" s="74">
        <v>34</v>
      </c>
      <c r="E24" s="74">
        <v>14</v>
      </c>
      <c r="F24" s="74">
        <v>15</v>
      </c>
      <c r="G24" s="74">
        <v>13</v>
      </c>
    </row>
    <row r="25" spans="1:7" x14ac:dyDescent="0.2">
      <c r="A25" s="101"/>
      <c r="B25" s="100"/>
      <c r="C25" s="38"/>
      <c r="D25" s="15">
        <v>0.1053</v>
      </c>
      <c r="E25" s="15">
        <v>0.63160000000000005</v>
      </c>
      <c r="F25" s="15">
        <v>0.60529999999999995</v>
      </c>
      <c r="G25" s="15">
        <v>0.65790000000000004</v>
      </c>
    </row>
    <row r="26" spans="1:7" x14ac:dyDescent="0.2">
      <c r="A26" s="101">
        <v>2018</v>
      </c>
      <c r="B26" s="100">
        <v>36</v>
      </c>
      <c r="C26" s="36"/>
      <c r="D26" s="16"/>
      <c r="E26" s="74">
        <v>34</v>
      </c>
      <c r="F26" s="74">
        <v>19</v>
      </c>
      <c r="G26" s="74">
        <v>18</v>
      </c>
    </row>
    <row r="27" spans="1:7" x14ac:dyDescent="0.2">
      <c r="A27" s="101"/>
      <c r="B27" s="100"/>
      <c r="C27" s="37"/>
      <c r="D27" s="38"/>
      <c r="E27" s="15">
        <v>5.5599999999999997E-2</v>
      </c>
      <c r="F27" s="15">
        <v>0.47220000000000001</v>
      </c>
      <c r="G27" s="15">
        <v>0.5</v>
      </c>
    </row>
    <row r="28" spans="1:7" x14ac:dyDescent="0.2">
      <c r="A28" s="101">
        <v>2019</v>
      </c>
      <c r="B28" s="100">
        <v>42</v>
      </c>
      <c r="C28" s="36"/>
      <c r="D28" s="36"/>
      <c r="E28" s="16"/>
      <c r="F28" s="74">
        <v>41</v>
      </c>
      <c r="G28" s="74">
        <v>33</v>
      </c>
    </row>
    <row r="29" spans="1:7" x14ac:dyDescent="0.2">
      <c r="A29" s="101"/>
      <c r="B29" s="100"/>
      <c r="C29" s="37"/>
      <c r="D29" s="37"/>
      <c r="E29" s="38"/>
      <c r="F29" s="15">
        <v>2.3800000000000002E-2</v>
      </c>
      <c r="G29" s="15">
        <v>0.21429999999999999</v>
      </c>
    </row>
    <row r="30" spans="1:7" x14ac:dyDescent="0.2">
      <c r="A30" s="101">
        <v>2020</v>
      </c>
      <c r="B30" s="100">
        <v>67</v>
      </c>
      <c r="C30" s="36"/>
      <c r="D30" s="36"/>
      <c r="E30" s="36"/>
      <c r="F30" s="16"/>
      <c r="G30" s="74">
        <v>67</v>
      </c>
    </row>
    <row r="31" spans="1:7" x14ac:dyDescent="0.2">
      <c r="A31" s="101"/>
      <c r="B31" s="100"/>
      <c r="C31" s="38"/>
      <c r="D31" s="38"/>
      <c r="E31" s="38"/>
      <c r="F31" s="38"/>
      <c r="G31" s="15">
        <v>0</v>
      </c>
    </row>
    <row r="32" spans="1:7" ht="12.75" customHeight="1" x14ac:dyDescent="0.2">
      <c r="A32" s="79" t="s">
        <v>132</v>
      </c>
      <c r="B32" s="79"/>
      <c r="C32" s="79"/>
      <c r="D32" s="79"/>
      <c r="E32" s="79"/>
      <c r="F32" s="79"/>
      <c r="G32" s="51">
        <v>0.33179999999999998</v>
      </c>
    </row>
    <row r="33" spans="1:7" ht="12.75" customHeight="1" x14ac:dyDescent="0.2">
      <c r="A33" s="79" t="s">
        <v>133</v>
      </c>
      <c r="B33" s="79"/>
      <c r="C33" s="79"/>
      <c r="D33" s="79"/>
      <c r="E33" s="79"/>
      <c r="F33" s="79"/>
      <c r="G33" s="9">
        <v>0.44440000000000002</v>
      </c>
    </row>
  </sheetData>
  <mergeCells count="29">
    <mergeCell ref="A30:A31"/>
    <mergeCell ref="B30:B31"/>
    <mergeCell ref="A32:F32"/>
    <mergeCell ref="A33:F33"/>
    <mergeCell ref="A24:A25"/>
    <mergeCell ref="B24:B25"/>
    <mergeCell ref="A26:A27"/>
    <mergeCell ref="B26:B27"/>
    <mergeCell ref="A28:A29"/>
    <mergeCell ref="B28:B29"/>
    <mergeCell ref="A16:F16"/>
    <mergeCell ref="A17:F17"/>
    <mergeCell ref="A19:G19"/>
    <mergeCell ref="A20:G20"/>
    <mergeCell ref="A22:A23"/>
    <mergeCell ref="B22:B23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3" sqref="B13"/>
    </sheetView>
  </sheetViews>
  <sheetFormatPr baseColWidth="10" defaultColWidth="11.7109375" defaultRowHeight="12" x14ac:dyDescent="0.2"/>
  <cols>
    <col min="1" max="16384" width="11.7109375" style="2"/>
  </cols>
  <sheetData>
    <row r="1" spans="1:4" ht="28.5" customHeight="1" x14ac:dyDescent="0.2">
      <c r="A1" s="102" t="s">
        <v>6</v>
      </c>
      <c r="B1" s="102"/>
      <c r="C1" s="102"/>
      <c r="D1" s="102"/>
    </row>
    <row r="3" spans="1:4" ht="24" customHeight="1" x14ac:dyDescent="0.2">
      <c r="A3" s="68"/>
      <c r="B3" s="79" t="s">
        <v>134</v>
      </c>
      <c r="C3" s="79"/>
      <c r="D3" s="79"/>
    </row>
    <row r="4" spans="1:4" ht="24" x14ac:dyDescent="0.2">
      <c r="A4" s="68" t="s">
        <v>135</v>
      </c>
      <c r="B4" s="68" t="s">
        <v>136</v>
      </c>
      <c r="C4" s="68" t="s">
        <v>137</v>
      </c>
      <c r="D4" s="68" t="s">
        <v>138</v>
      </c>
    </row>
    <row r="5" spans="1:4" ht="13.5" customHeight="1" x14ac:dyDescent="0.2">
      <c r="A5" s="73" t="s">
        <v>20</v>
      </c>
      <c r="B5" s="103" t="s">
        <v>139</v>
      </c>
      <c r="C5" s="39">
        <v>0.49330000000000002</v>
      </c>
      <c r="D5" s="39">
        <v>4.1799999999999997E-2</v>
      </c>
    </row>
    <row r="6" spans="1:4" ht="12.75" x14ac:dyDescent="0.2">
      <c r="A6" s="73" t="s">
        <v>21</v>
      </c>
      <c r="B6" s="103"/>
      <c r="C6" s="40">
        <v>0.4904</v>
      </c>
      <c r="D6" s="40">
        <v>9.2299999999999993E-2</v>
      </c>
    </row>
    <row r="7" spans="1:4" ht="24" x14ac:dyDescent="0.2">
      <c r="A7" s="73" t="s">
        <v>129</v>
      </c>
      <c r="B7" s="75" t="s">
        <v>140</v>
      </c>
      <c r="C7" s="39">
        <v>0.47589999999999999</v>
      </c>
      <c r="D7" s="39">
        <v>0.1704</v>
      </c>
    </row>
  </sheetData>
  <mergeCells count="3">
    <mergeCell ref="A1:D1"/>
    <mergeCell ref="B3:D3"/>
    <mergeCell ref="B5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17" sqref="B17"/>
    </sheetView>
  </sheetViews>
  <sheetFormatPr baseColWidth="10" defaultRowHeight="12" x14ac:dyDescent="0.2"/>
  <cols>
    <col min="1" max="1" width="10" style="2" bestFit="1" customWidth="1"/>
    <col min="2" max="2" width="27.140625" style="2" bestFit="1" customWidth="1"/>
    <col min="3" max="7" width="5.5703125" style="2" bestFit="1" customWidth="1"/>
    <col min="8" max="8" width="6.5703125" style="2" bestFit="1" customWidth="1"/>
    <col min="9" max="16384" width="11.42578125" style="2"/>
  </cols>
  <sheetData>
    <row r="1" spans="1:8" x14ac:dyDescent="0.2">
      <c r="A1" s="78" t="s">
        <v>7</v>
      </c>
      <c r="B1" s="78"/>
      <c r="C1" s="78"/>
      <c r="D1" s="78"/>
      <c r="E1" s="78"/>
      <c r="F1" s="78"/>
      <c r="G1" s="78"/>
    </row>
    <row r="3" spans="1:8" ht="12.75" customHeight="1" x14ac:dyDescent="0.2">
      <c r="A3" s="76"/>
      <c r="B3" s="104" t="s">
        <v>141</v>
      </c>
      <c r="C3" s="104"/>
      <c r="D3" s="104"/>
      <c r="E3" s="104"/>
      <c r="F3" s="104"/>
      <c r="G3" s="104"/>
      <c r="H3" s="104"/>
    </row>
    <row r="4" spans="1:8" x14ac:dyDescent="0.2">
      <c r="A4" s="76" t="s">
        <v>31</v>
      </c>
      <c r="B4" s="52" t="s">
        <v>142</v>
      </c>
      <c r="C4" s="52">
        <v>2016</v>
      </c>
      <c r="D4" s="52">
        <v>2017</v>
      </c>
      <c r="E4" s="52">
        <v>2018</v>
      </c>
      <c r="F4" s="52">
        <v>2019</v>
      </c>
      <c r="G4" s="52">
        <v>2020</v>
      </c>
      <c r="H4" s="52" t="s">
        <v>129</v>
      </c>
    </row>
    <row r="5" spans="1:8" ht="24" x14ac:dyDescent="0.2">
      <c r="A5" s="84" t="s">
        <v>20</v>
      </c>
      <c r="B5" s="26" t="s">
        <v>144</v>
      </c>
      <c r="C5" s="26" t="s">
        <v>24</v>
      </c>
      <c r="D5" s="26">
        <v>4</v>
      </c>
      <c r="E5" s="26">
        <v>8</v>
      </c>
      <c r="F5" s="26">
        <v>18</v>
      </c>
      <c r="G5" s="26">
        <v>2</v>
      </c>
      <c r="H5" s="26">
        <v>32</v>
      </c>
    </row>
    <row r="6" spans="1:8" ht="24" x14ac:dyDescent="0.2">
      <c r="A6" s="84"/>
      <c r="B6" s="25" t="s">
        <v>395</v>
      </c>
      <c r="C6" s="25" t="s">
        <v>24</v>
      </c>
      <c r="D6" s="41" t="s">
        <v>24</v>
      </c>
      <c r="E6" s="41" t="s">
        <v>24</v>
      </c>
      <c r="F6" s="41" t="s">
        <v>24</v>
      </c>
      <c r="G6" s="25">
        <v>1</v>
      </c>
      <c r="H6" s="25">
        <v>1</v>
      </c>
    </row>
    <row r="7" spans="1:8" ht="24" x14ac:dyDescent="0.2">
      <c r="A7" s="71" t="s">
        <v>21</v>
      </c>
      <c r="B7" s="26" t="s">
        <v>144</v>
      </c>
      <c r="C7" s="26" t="s">
        <v>24</v>
      </c>
      <c r="D7" s="26">
        <v>3</v>
      </c>
      <c r="E7" s="26">
        <v>2</v>
      </c>
      <c r="F7" s="26">
        <v>5</v>
      </c>
      <c r="G7" s="26">
        <v>1</v>
      </c>
      <c r="H7" s="26">
        <v>11</v>
      </c>
    </row>
    <row r="8" spans="1:8" x14ac:dyDescent="0.2">
      <c r="A8" s="104" t="s">
        <v>129</v>
      </c>
      <c r="B8" s="104"/>
      <c r="C8" s="53" t="s">
        <v>24</v>
      </c>
      <c r="D8" s="53">
        <v>7</v>
      </c>
      <c r="E8" s="53">
        <v>10</v>
      </c>
      <c r="F8" s="53">
        <v>23</v>
      </c>
      <c r="G8" s="53">
        <v>4</v>
      </c>
      <c r="H8" s="53">
        <v>44</v>
      </c>
    </row>
  </sheetData>
  <mergeCells count="4">
    <mergeCell ref="A5:A6"/>
    <mergeCell ref="A8:B8"/>
    <mergeCell ref="A1:G1"/>
    <mergeCell ref="B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17" sqref="C17"/>
    </sheetView>
  </sheetViews>
  <sheetFormatPr baseColWidth="10" defaultColWidth="16.42578125" defaultRowHeight="12" x14ac:dyDescent="0.2"/>
  <cols>
    <col min="1" max="1" width="16.140625" style="2" customWidth="1"/>
    <col min="2" max="2" width="9" style="2" bestFit="1" customWidth="1"/>
    <col min="3" max="3" width="12.7109375" style="2" customWidth="1"/>
    <col min="4" max="4" width="9" style="2" bestFit="1" customWidth="1"/>
    <col min="5" max="5" width="12.42578125" style="2" customWidth="1"/>
    <col min="6" max="16384" width="16.42578125" style="2"/>
  </cols>
  <sheetData>
    <row r="1" spans="1:9" x14ac:dyDescent="0.2">
      <c r="A1" s="105" t="s">
        <v>8</v>
      </c>
      <c r="B1" s="105"/>
      <c r="C1" s="105"/>
      <c r="D1" s="105"/>
      <c r="E1" s="105"/>
      <c r="F1" s="105"/>
      <c r="G1" s="105"/>
      <c r="H1" s="105"/>
      <c r="I1" s="105"/>
    </row>
    <row r="2" spans="1:9" ht="14.25" x14ac:dyDescent="0.2">
      <c r="A2" s="3"/>
      <c r="B2" s="3"/>
      <c r="C2" s="3"/>
      <c r="D2" s="3"/>
      <c r="E2" s="3"/>
    </row>
    <row r="3" spans="1:9" ht="12.75" customHeight="1" x14ac:dyDescent="0.2">
      <c r="A3" s="82" t="s">
        <v>143</v>
      </c>
      <c r="B3" s="82"/>
      <c r="C3" s="82"/>
      <c r="D3" s="82"/>
      <c r="E3" s="82"/>
      <c r="F3" s="82"/>
      <c r="G3" s="82"/>
      <c r="H3" s="82"/>
      <c r="I3" s="82"/>
    </row>
    <row r="4" spans="1:9" x14ac:dyDescent="0.2">
      <c r="A4" s="82" t="s">
        <v>396</v>
      </c>
      <c r="B4" s="82"/>
      <c r="C4" s="82"/>
      <c r="D4" s="82"/>
      <c r="E4" s="82"/>
      <c r="F4" s="82" t="s">
        <v>21</v>
      </c>
      <c r="G4" s="82"/>
      <c r="H4" s="82"/>
      <c r="I4" s="82"/>
    </row>
    <row r="5" spans="1:9" ht="24" customHeight="1" x14ac:dyDescent="0.2">
      <c r="A5" s="81" t="s">
        <v>206</v>
      </c>
      <c r="B5" s="82" t="s">
        <v>144</v>
      </c>
      <c r="C5" s="82"/>
      <c r="D5" s="82" t="s">
        <v>397</v>
      </c>
      <c r="E5" s="82"/>
      <c r="F5" s="82" t="s">
        <v>144</v>
      </c>
      <c r="G5" s="82"/>
      <c r="H5" s="82" t="s">
        <v>397</v>
      </c>
      <c r="I5" s="82"/>
    </row>
    <row r="6" spans="1:9" ht="24" x14ac:dyDescent="0.2">
      <c r="A6" s="81"/>
      <c r="B6" s="54" t="s">
        <v>398</v>
      </c>
      <c r="C6" s="54" t="s">
        <v>145</v>
      </c>
      <c r="D6" s="54" t="s">
        <v>398</v>
      </c>
      <c r="E6" s="54" t="s">
        <v>145</v>
      </c>
      <c r="F6" s="54" t="s">
        <v>398</v>
      </c>
      <c r="G6" s="54" t="s">
        <v>145</v>
      </c>
      <c r="H6" s="54" t="s">
        <v>398</v>
      </c>
      <c r="I6" s="54" t="s">
        <v>145</v>
      </c>
    </row>
    <row r="7" spans="1:9" x14ac:dyDescent="0.2">
      <c r="A7" s="77" t="s">
        <v>241</v>
      </c>
      <c r="B7" s="8">
        <v>1</v>
      </c>
      <c r="C7" s="75">
        <v>3</v>
      </c>
      <c r="D7" s="8"/>
      <c r="E7" s="75"/>
      <c r="F7" s="8"/>
      <c r="G7" s="8">
        <v>2</v>
      </c>
      <c r="H7" s="8"/>
      <c r="I7" s="75"/>
    </row>
    <row r="8" spans="1:9" x14ac:dyDescent="0.2">
      <c r="A8" s="77">
        <v>2014</v>
      </c>
      <c r="B8" s="10"/>
      <c r="C8" s="10"/>
      <c r="D8" s="10"/>
      <c r="E8" s="10"/>
      <c r="F8" s="74"/>
      <c r="G8" s="74"/>
      <c r="H8" s="10"/>
      <c r="I8" s="10"/>
    </row>
    <row r="9" spans="1:9" x14ac:dyDescent="0.2">
      <c r="A9" s="77">
        <v>2015</v>
      </c>
      <c r="B9" s="75">
        <v>1</v>
      </c>
      <c r="C9" s="75">
        <v>17</v>
      </c>
      <c r="D9" s="75"/>
      <c r="E9" s="75">
        <v>1</v>
      </c>
      <c r="F9" s="8"/>
      <c r="G9" s="75">
        <v>5</v>
      </c>
      <c r="H9" s="75"/>
      <c r="I9" s="75"/>
    </row>
    <row r="10" spans="1:9" x14ac:dyDescent="0.2">
      <c r="A10" s="77">
        <v>2016</v>
      </c>
      <c r="B10" s="10"/>
      <c r="C10" s="10">
        <v>6</v>
      </c>
      <c r="D10" s="10"/>
      <c r="E10" s="10"/>
      <c r="F10" s="10">
        <v>1</v>
      </c>
      <c r="G10" s="10">
        <v>3</v>
      </c>
      <c r="H10" s="10"/>
      <c r="I10" s="10"/>
    </row>
    <row r="11" spans="1:9" x14ac:dyDescent="0.2">
      <c r="A11" s="77">
        <v>2017</v>
      </c>
      <c r="B11" s="75"/>
      <c r="C11" s="75">
        <v>4</v>
      </c>
      <c r="D11" s="75"/>
      <c r="E11" s="75"/>
      <c r="F11" s="69"/>
      <c r="G11" s="69"/>
      <c r="H11" s="75"/>
      <c r="I11" s="75"/>
    </row>
    <row r="12" spans="1:9" x14ac:dyDescent="0.2">
      <c r="A12" s="72" t="s">
        <v>129</v>
      </c>
      <c r="B12" s="55">
        <v>2</v>
      </c>
      <c r="C12" s="55">
        <v>30</v>
      </c>
      <c r="D12" s="55" t="s">
        <v>24</v>
      </c>
      <c r="E12" s="55">
        <v>1</v>
      </c>
      <c r="F12" s="55">
        <v>1</v>
      </c>
      <c r="G12" s="55">
        <v>10</v>
      </c>
      <c r="H12" s="55" t="s">
        <v>24</v>
      </c>
      <c r="I12" s="55" t="s">
        <v>24</v>
      </c>
    </row>
    <row r="13" spans="1:9" ht="15" x14ac:dyDescent="0.25">
      <c r="A13"/>
      <c r="B13"/>
      <c r="C13"/>
      <c r="D13"/>
      <c r="E13"/>
      <c r="F13"/>
      <c r="G13"/>
      <c r="H13"/>
      <c r="I13"/>
    </row>
    <row r="14" spans="1:9" ht="15" x14ac:dyDescent="0.25">
      <c r="A14"/>
      <c r="B14"/>
      <c r="C14"/>
      <c r="D14"/>
      <c r="E14"/>
      <c r="F14"/>
      <c r="G14"/>
      <c r="H14"/>
      <c r="I14"/>
    </row>
    <row r="15" spans="1:9" ht="15" x14ac:dyDescent="0.25">
      <c r="A15" t="s">
        <v>432</v>
      </c>
      <c r="B15"/>
      <c r="C15"/>
      <c r="D15"/>
      <c r="E15"/>
      <c r="F15"/>
      <c r="G15"/>
      <c r="H15"/>
      <c r="I15"/>
    </row>
  </sheetData>
  <mergeCells count="9">
    <mergeCell ref="A3:I3"/>
    <mergeCell ref="A4:E4"/>
    <mergeCell ref="F4:I4"/>
    <mergeCell ref="A5:A6"/>
    <mergeCell ref="B5:C5"/>
    <mergeCell ref="D5:E5"/>
    <mergeCell ref="F5:G5"/>
    <mergeCell ref="H5:I5"/>
    <mergeCell ref="A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8" sqref="D18"/>
    </sheetView>
  </sheetViews>
  <sheetFormatPr baseColWidth="10" defaultRowHeight="12" x14ac:dyDescent="0.2"/>
  <cols>
    <col min="1" max="1" width="10" style="2" bestFit="1" customWidth="1"/>
    <col min="2" max="2" width="13.5703125" style="2" customWidth="1"/>
    <col min="3" max="3" width="12.42578125" style="2" customWidth="1"/>
    <col min="4" max="4" width="7.5703125" style="2" customWidth="1"/>
    <col min="5" max="5" width="12.5703125" style="2" customWidth="1"/>
    <col min="6" max="6" width="8.85546875" style="2" customWidth="1"/>
    <col min="7" max="16384" width="11.42578125" style="2"/>
  </cols>
  <sheetData>
    <row r="1" spans="1:6" x14ac:dyDescent="0.2">
      <c r="A1" s="78" t="s">
        <v>9</v>
      </c>
      <c r="B1" s="78"/>
      <c r="C1" s="78"/>
      <c r="D1" s="78"/>
      <c r="E1" s="78"/>
      <c r="F1" s="78"/>
    </row>
    <row r="3" spans="1:6" ht="12.75" customHeight="1" x14ac:dyDescent="0.2">
      <c r="A3" s="94" t="s">
        <v>146</v>
      </c>
      <c r="B3" s="94"/>
      <c r="C3" s="94"/>
      <c r="D3" s="94"/>
      <c r="E3" s="94"/>
      <c r="F3" s="94"/>
    </row>
    <row r="4" spans="1:6" ht="24" customHeight="1" x14ac:dyDescent="0.2">
      <c r="A4" s="94" t="s">
        <v>31</v>
      </c>
      <c r="B4" s="81" t="s">
        <v>28</v>
      </c>
      <c r="C4" s="94" t="s">
        <v>147</v>
      </c>
      <c r="D4" s="94"/>
      <c r="E4" s="94" t="s">
        <v>148</v>
      </c>
      <c r="F4" s="94"/>
    </row>
    <row r="5" spans="1:6" ht="12.75" customHeight="1" x14ac:dyDescent="0.2">
      <c r="A5" s="94"/>
      <c r="B5" s="81"/>
      <c r="C5" s="72" t="s">
        <v>149</v>
      </c>
      <c r="D5" s="72" t="s">
        <v>150</v>
      </c>
      <c r="E5" s="72" t="s">
        <v>149</v>
      </c>
      <c r="F5" s="72" t="s">
        <v>150</v>
      </c>
    </row>
    <row r="6" spans="1:6" x14ac:dyDescent="0.2">
      <c r="A6" s="77" t="s">
        <v>20</v>
      </c>
      <c r="B6" s="74">
        <v>215</v>
      </c>
      <c r="C6" s="74">
        <v>20</v>
      </c>
      <c r="D6" s="74">
        <v>1</v>
      </c>
      <c r="E6" s="14">
        <v>9.2999999999999999E-2</v>
      </c>
      <c r="F6" s="14">
        <v>4.7000000000000002E-3</v>
      </c>
    </row>
    <row r="7" spans="1:6" ht="24" x14ac:dyDescent="0.2">
      <c r="A7" s="77" t="s">
        <v>21</v>
      </c>
      <c r="B7" s="8">
        <v>55</v>
      </c>
      <c r="C7" s="8">
        <v>5</v>
      </c>
      <c r="D7" s="8" t="s">
        <v>24</v>
      </c>
      <c r="E7" s="15">
        <v>9.0899999999999995E-2</v>
      </c>
      <c r="F7" s="8" t="s">
        <v>24</v>
      </c>
    </row>
    <row r="8" spans="1:6" ht="24" x14ac:dyDescent="0.2">
      <c r="A8" s="72" t="s">
        <v>151</v>
      </c>
      <c r="B8" s="55">
        <v>270</v>
      </c>
      <c r="C8" s="55">
        <v>24</v>
      </c>
      <c r="D8" s="55">
        <v>1</v>
      </c>
      <c r="E8" s="56">
        <v>8.8900000000000007E-2</v>
      </c>
      <c r="F8" s="56">
        <v>3.7000000000000002E-3</v>
      </c>
    </row>
    <row r="9" spans="1:6" x14ac:dyDescent="0.2">
      <c r="A9" s="77" t="s">
        <v>152</v>
      </c>
      <c r="B9" s="8">
        <v>24842</v>
      </c>
      <c r="C9" s="8">
        <v>1401</v>
      </c>
      <c r="D9" s="8">
        <v>1055</v>
      </c>
      <c r="E9" s="15">
        <v>5.6399999999999999E-2</v>
      </c>
      <c r="F9" s="15">
        <v>4.2500000000000003E-2</v>
      </c>
    </row>
    <row r="10" spans="1:6" ht="12" customHeight="1" x14ac:dyDescent="0.25">
      <c r="A10"/>
      <c r="B10"/>
      <c r="C10"/>
      <c r="D10"/>
      <c r="E10"/>
      <c r="F10"/>
    </row>
    <row r="11" spans="1:6" ht="15" x14ac:dyDescent="0.25">
      <c r="A11"/>
      <c r="B11"/>
      <c r="C11"/>
      <c r="D11"/>
      <c r="E11"/>
      <c r="F11"/>
    </row>
    <row r="12" spans="1:6" ht="15" x14ac:dyDescent="0.25">
      <c r="A12" s="111" t="s">
        <v>432</v>
      </c>
      <c r="B12"/>
      <c r="C12"/>
      <c r="D12"/>
      <c r="E12"/>
      <c r="F12"/>
    </row>
  </sheetData>
  <mergeCells count="6">
    <mergeCell ref="A3:F3"/>
    <mergeCell ref="A4:A5"/>
    <mergeCell ref="B4:B5"/>
    <mergeCell ref="C4:D4"/>
    <mergeCell ref="E4:F4"/>
    <mergeCell ref="A1:F1"/>
  </mergeCells>
  <hyperlinks>
    <hyperlink ref="A12" location="_ftnref1" display="_ftnref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21" sqref="B21"/>
    </sheetView>
  </sheetViews>
  <sheetFormatPr baseColWidth="10" defaultRowHeight="12" x14ac:dyDescent="0.2"/>
  <cols>
    <col min="1" max="1" width="35.28515625" style="2" bestFit="1" customWidth="1"/>
    <col min="2" max="2" width="12.140625" style="2" customWidth="1"/>
    <col min="3" max="3" width="8.28515625" style="2" customWidth="1"/>
    <col min="4" max="4" width="12.5703125" style="2" customWidth="1"/>
    <col min="5" max="5" width="8" style="2" customWidth="1"/>
    <col min="6" max="6" width="12.28515625" style="2" customWidth="1"/>
    <col min="7" max="7" width="8" style="2" customWidth="1"/>
    <col min="8" max="16384" width="11.42578125" style="2"/>
  </cols>
  <sheetData>
    <row r="1" spans="1:7" ht="12" customHeight="1" x14ac:dyDescent="0.2">
      <c r="A1" s="83" t="s">
        <v>10</v>
      </c>
      <c r="B1" s="83"/>
      <c r="C1" s="83"/>
      <c r="D1" s="83"/>
      <c r="E1" s="83"/>
      <c r="F1" s="83"/>
      <c r="G1" s="83"/>
    </row>
    <row r="3" spans="1:7" ht="12.75" customHeight="1" x14ac:dyDescent="0.2">
      <c r="A3" s="94" t="s">
        <v>153</v>
      </c>
      <c r="B3" s="94"/>
      <c r="C3" s="94"/>
      <c r="D3" s="94"/>
      <c r="E3" s="94"/>
      <c r="F3" s="94"/>
      <c r="G3" s="94"/>
    </row>
    <row r="4" spans="1:7" x14ac:dyDescent="0.2">
      <c r="A4" s="94"/>
      <c r="B4" s="94"/>
      <c r="C4" s="94"/>
      <c r="D4" s="94"/>
      <c r="E4" s="94"/>
      <c r="F4" s="94"/>
      <c r="G4" s="94"/>
    </row>
    <row r="5" spans="1:7" x14ac:dyDescent="0.2">
      <c r="A5" s="94" t="s">
        <v>154</v>
      </c>
      <c r="B5" s="82" t="s">
        <v>20</v>
      </c>
      <c r="C5" s="82"/>
      <c r="D5" s="82" t="s">
        <v>21</v>
      </c>
      <c r="E5" s="82"/>
      <c r="F5" s="82" t="s">
        <v>152</v>
      </c>
      <c r="G5" s="82"/>
    </row>
    <row r="6" spans="1:7" x14ac:dyDescent="0.2">
      <c r="A6" s="94"/>
      <c r="B6" s="70" t="s">
        <v>149</v>
      </c>
      <c r="C6" s="70" t="s">
        <v>150</v>
      </c>
      <c r="D6" s="70" t="s">
        <v>149</v>
      </c>
      <c r="E6" s="70" t="s">
        <v>150</v>
      </c>
      <c r="F6" s="70" t="s">
        <v>149</v>
      </c>
      <c r="G6" s="70" t="s">
        <v>150</v>
      </c>
    </row>
    <row r="7" spans="1:7" x14ac:dyDescent="0.2">
      <c r="A7" s="77" t="s">
        <v>155</v>
      </c>
      <c r="B7" s="8" t="s">
        <v>24</v>
      </c>
      <c r="C7" s="8">
        <v>8.5299999999999994</v>
      </c>
      <c r="D7" s="8" t="s">
        <v>24</v>
      </c>
      <c r="E7" s="8" t="s">
        <v>24</v>
      </c>
      <c r="F7" s="8" t="s">
        <v>24</v>
      </c>
      <c r="G7" s="8">
        <v>7.14</v>
      </c>
    </row>
    <row r="8" spans="1:7" x14ac:dyDescent="0.2">
      <c r="A8" s="77" t="s">
        <v>156</v>
      </c>
      <c r="B8" s="10">
        <v>3</v>
      </c>
      <c r="C8" s="10">
        <v>5</v>
      </c>
      <c r="D8" s="10">
        <v>3</v>
      </c>
      <c r="E8" s="10" t="s">
        <v>24</v>
      </c>
      <c r="F8" s="106"/>
      <c r="G8" s="106"/>
    </row>
    <row r="9" spans="1:7" x14ac:dyDescent="0.2">
      <c r="A9" s="77" t="s">
        <v>157</v>
      </c>
      <c r="B9" s="8">
        <v>4.1900000000000004</v>
      </c>
      <c r="C9" s="8">
        <v>6</v>
      </c>
      <c r="D9" s="8">
        <v>3.82</v>
      </c>
      <c r="E9" s="8" t="s">
        <v>24</v>
      </c>
      <c r="F9" s="8">
        <v>7.82</v>
      </c>
      <c r="G9" s="8">
        <v>10.47</v>
      </c>
    </row>
    <row r="10" spans="1:7" x14ac:dyDescent="0.2">
      <c r="A10" s="42" t="s">
        <v>207</v>
      </c>
      <c r="B10" s="10">
        <v>1.19</v>
      </c>
      <c r="C10" s="10">
        <v>1</v>
      </c>
      <c r="D10" s="10">
        <v>0.82</v>
      </c>
      <c r="E10" s="10" t="s">
        <v>24</v>
      </c>
      <c r="F10" s="10">
        <v>4.72</v>
      </c>
      <c r="G10" s="10">
        <v>6.1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23"/>
      <c r="B12"/>
      <c r="C12"/>
      <c r="D12"/>
      <c r="E12"/>
      <c r="F12"/>
      <c r="G12"/>
    </row>
    <row r="13" spans="1:7" ht="15" x14ac:dyDescent="0.25">
      <c r="A13"/>
      <c r="B13" s="23"/>
      <c r="C13"/>
      <c r="D13"/>
      <c r="E13"/>
      <c r="F13"/>
      <c r="G13"/>
    </row>
  </sheetData>
  <mergeCells count="8">
    <mergeCell ref="F8:G8"/>
    <mergeCell ref="A3:G3"/>
    <mergeCell ref="A4:G4"/>
    <mergeCell ref="A5:A6"/>
    <mergeCell ref="B5:C5"/>
    <mergeCell ref="D5:E5"/>
    <mergeCell ref="F5:G5"/>
    <mergeCell ref="A1:G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19" workbookViewId="0">
      <selection activeCell="G27" sqref="G27"/>
    </sheetView>
  </sheetViews>
  <sheetFormatPr baseColWidth="10" defaultRowHeight="12" x14ac:dyDescent="0.2"/>
  <cols>
    <col min="1" max="1" width="11.42578125" style="2"/>
    <col min="2" max="2" width="10.85546875" style="2" bestFit="1" customWidth="1"/>
    <col min="3" max="3" width="16.5703125" style="2" customWidth="1"/>
    <col min="4" max="4" width="8.5703125" style="2" bestFit="1" customWidth="1"/>
    <col min="5" max="16384" width="11.42578125" style="2"/>
  </cols>
  <sheetData>
    <row r="1" spans="1:4" ht="24.75" customHeight="1" x14ac:dyDescent="0.2">
      <c r="A1" s="83" t="s">
        <v>11</v>
      </c>
      <c r="B1" s="83"/>
      <c r="C1" s="83"/>
      <c r="D1" s="83"/>
    </row>
    <row r="3" spans="1:4" x14ac:dyDescent="0.2">
      <c r="A3" s="107"/>
      <c r="B3" s="107"/>
      <c r="C3" s="80" t="s">
        <v>158</v>
      </c>
      <c r="D3" s="80"/>
    </row>
    <row r="4" spans="1:4" ht="24" customHeight="1" x14ac:dyDescent="0.2">
      <c r="A4" s="107"/>
      <c r="B4" s="107"/>
      <c r="C4" s="80" t="s">
        <v>159</v>
      </c>
      <c r="D4" s="80"/>
    </row>
    <row r="5" spans="1:4" x14ac:dyDescent="0.2">
      <c r="A5" s="107"/>
      <c r="B5" s="107"/>
      <c r="C5" s="13" t="s">
        <v>160</v>
      </c>
      <c r="D5" s="13" t="s">
        <v>161</v>
      </c>
    </row>
    <row r="6" spans="1:4" ht="24" x14ac:dyDescent="0.2">
      <c r="A6" s="101" t="s">
        <v>399</v>
      </c>
      <c r="B6" s="10" t="s">
        <v>162</v>
      </c>
      <c r="C6" s="10">
        <v>8</v>
      </c>
      <c r="D6" s="43">
        <v>1</v>
      </c>
    </row>
    <row r="7" spans="1:4" x14ac:dyDescent="0.2">
      <c r="A7" s="101"/>
      <c r="B7" s="13" t="s">
        <v>163</v>
      </c>
      <c r="C7" s="13">
        <v>8</v>
      </c>
      <c r="D7" s="57">
        <v>1</v>
      </c>
    </row>
    <row r="9" spans="1:4" x14ac:dyDescent="0.2">
      <c r="A9" s="79" t="s">
        <v>164</v>
      </c>
      <c r="B9" s="79"/>
      <c r="C9" s="79"/>
      <c r="D9" s="79"/>
    </row>
    <row r="10" spans="1:4" x14ac:dyDescent="0.2">
      <c r="A10" s="108"/>
      <c r="B10" s="108"/>
      <c r="C10" s="13" t="s">
        <v>160</v>
      </c>
      <c r="D10" s="13" t="s">
        <v>161</v>
      </c>
    </row>
    <row r="11" spans="1:4" x14ac:dyDescent="0.2">
      <c r="A11" s="101" t="s">
        <v>165</v>
      </c>
      <c r="B11" s="21">
        <v>22</v>
      </c>
      <c r="C11" s="21">
        <v>1</v>
      </c>
      <c r="D11" s="22">
        <v>0.125</v>
      </c>
    </row>
    <row r="12" spans="1:4" x14ac:dyDescent="0.2">
      <c r="A12" s="101"/>
      <c r="B12" s="10">
        <v>23</v>
      </c>
      <c r="C12" s="10">
        <v>1</v>
      </c>
      <c r="D12" s="43">
        <v>0.125</v>
      </c>
    </row>
    <row r="13" spans="1:4" x14ac:dyDescent="0.2">
      <c r="A13" s="101"/>
      <c r="B13" s="21">
        <v>24</v>
      </c>
      <c r="C13" s="21">
        <v>1</v>
      </c>
      <c r="D13" s="22">
        <v>0.125</v>
      </c>
    </row>
    <row r="14" spans="1:4" x14ac:dyDescent="0.2">
      <c r="A14" s="101"/>
      <c r="B14" s="10">
        <v>26</v>
      </c>
      <c r="C14" s="10">
        <v>1</v>
      </c>
      <c r="D14" s="43">
        <v>0.125</v>
      </c>
    </row>
    <row r="15" spans="1:4" x14ac:dyDescent="0.2">
      <c r="A15" s="101"/>
      <c r="B15" s="21">
        <v>29</v>
      </c>
      <c r="C15" s="21">
        <v>1</v>
      </c>
      <c r="D15" s="22">
        <v>0.125</v>
      </c>
    </row>
    <row r="16" spans="1:4" x14ac:dyDescent="0.2">
      <c r="A16" s="101"/>
      <c r="B16" s="10">
        <v>31</v>
      </c>
      <c r="C16" s="10">
        <v>1</v>
      </c>
      <c r="D16" s="43">
        <v>0.125</v>
      </c>
    </row>
    <row r="17" spans="1:4" x14ac:dyDescent="0.2">
      <c r="A17" s="101"/>
      <c r="B17" s="21">
        <v>40</v>
      </c>
      <c r="C17" s="21">
        <v>1</v>
      </c>
      <c r="D17" s="22">
        <v>0.125</v>
      </c>
    </row>
    <row r="18" spans="1:4" x14ac:dyDescent="0.2">
      <c r="A18" s="101"/>
      <c r="B18" s="10">
        <v>43</v>
      </c>
      <c r="C18" s="10">
        <v>1</v>
      </c>
      <c r="D18" s="43">
        <v>0.125</v>
      </c>
    </row>
    <row r="19" spans="1:4" x14ac:dyDescent="0.2">
      <c r="A19" s="101"/>
      <c r="B19" s="13" t="s">
        <v>163</v>
      </c>
      <c r="C19" s="13">
        <v>8</v>
      </c>
      <c r="D19" s="57">
        <v>1</v>
      </c>
    </row>
    <row r="21" spans="1:4" ht="15.75" x14ac:dyDescent="0.2">
      <c r="A21" s="107"/>
      <c r="B21" s="107"/>
      <c r="C21" s="20" t="s">
        <v>160</v>
      </c>
      <c r="D21" s="20" t="s">
        <v>161</v>
      </c>
    </row>
    <row r="22" spans="1:4" x14ac:dyDescent="0.2">
      <c r="A22" s="101" t="s">
        <v>166</v>
      </c>
      <c r="B22" s="10" t="s">
        <v>167</v>
      </c>
      <c r="C22" s="10">
        <v>8</v>
      </c>
      <c r="D22" s="43">
        <v>1</v>
      </c>
    </row>
    <row r="23" spans="1:4" x14ac:dyDescent="0.2">
      <c r="A23" s="101"/>
      <c r="B23" s="13" t="s">
        <v>163</v>
      </c>
      <c r="C23" s="13">
        <v>8</v>
      </c>
      <c r="D23" s="57">
        <v>1</v>
      </c>
    </row>
    <row r="25" spans="1:4" ht="15.75" x14ac:dyDescent="0.2">
      <c r="A25" s="107"/>
      <c r="B25" s="107"/>
      <c r="C25" s="20" t="s">
        <v>160</v>
      </c>
      <c r="D25" s="20" t="s">
        <v>161</v>
      </c>
    </row>
    <row r="26" spans="1:4" x14ac:dyDescent="0.2">
      <c r="A26" s="101" t="s">
        <v>168</v>
      </c>
      <c r="B26" s="10" t="s">
        <v>169</v>
      </c>
      <c r="C26" s="10">
        <v>7</v>
      </c>
      <c r="D26" s="43">
        <v>0.875</v>
      </c>
    </row>
    <row r="27" spans="1:4" x14ac:dyDescent="0.2">
      <c r="A27" s="101"/>
      <c r="B27" s="21" t="s">
        <v>400</v>
      </c>
      <c r="C27" s="21">
        <v>1</v>
      </c>
      <c r="D27" s="22">
        <v>0.125</v>
      </c>
    </row>
    <row r="28" spans="1:4" x14ac:dyDescent="0.2">
      <c r="A28" s="101"/>
      <c r="B28" s="55" t="s">
        <v>163</v>
      </c>
      <c r="C28" s="55">
        <v>8</v>
      </c>
      <c r="D28" s="56">
        <v>1</v>
      </c>
    </row>
    <row r="30" spans="1:4" ht="15.75" x14ac:dyDescent="0.2">
      <c r="A30" s="107"/>
      <c r="B30" s="107"/>
      <c r="C30" s="20" t="s">
        <v>160</v>
      </c>
      <c r="D30" s="20" t="s">
        <v>161</v>
      </c>
    </row>
    <row r="31" spans="1:4" x14ac:dyDescent="0.2">
      <c r="A31" s="101" t="s">
        <v>170</v>
      </c>
      <c r="B31" s="10" t="s">
        <v>171</v>
      </c>
      <c r="C31" s="10">
        <v>8</v>
      </c>
      <c r="D31" s="43">
        <v>1</v>
      </c>
    </row>
    <row r="32" spans="1:4" x14ac:dyDescent="0.2">
      <c r="A32" s="101"/>
      <c r="B32" s="13" t="s">
        <v>163</v>
      </c>
      <c r="C32" s="13">
        <v>8</v>
      </c>
      <c r="D32" s="57">
        <v>1</v>
      </c>
    </row>
  </sheetData>
  <mergeCells count="14">
    <mergeCell ref="A11:A19"/>
    <mergeCell ref="A21:B21"/>
    <mergeCell ref="A1:D1"/>
    <mergeCell ref="A9:D9"/>
    <mergeCell ref="A10:B10"/>
    <mergeCell ref="A3:B5"/>
    <mergeCell ref="C3:D3"/>
    <mergeCell ref="C4:D4"/>
    <mergeCell ref="A6:A7"/>
    <mergeCell ref="A22:A23"/>
    <mergeCell ref="A31:A32"/>
    <mergeCell ref="A25:B25"/>
    <mergeCell ref="A26:A28"/>
    <mergeCell ref="A30:B3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3" workbookViewId="0">
      <selection sqref="A1:XFD1048576"/>
    </sheetView>
  </sheetViews>
  <sheetFormatPr baseColWidth="10" defaultRowHeight="12" x14ac:dyDescent="0.2"/>
  <cols>
    <col min="1" max="1" width="25" style="2" bestFit="1" customWidth="1"/>
    <col min="2" max="2" width="32.7109375" style="2" bestFit="1" customWidth="1"/>
    <col min="3" max="3" width="9.5703125" style="2" customWidth="1"/>
    <col min="4" max="4" width="9.85546875" style="2" customWidth="1"/>
    <col min="5" max="16384" width="11.42578125" style="2"/>
  </cols>
  <sheetData>
    <row r="1" spans="1:4" x14ac:dyDescent="0.2">
      <c r="A1" s="83" t="s">
        <v>12</v>
      </c>
      <c r="B1" s="83"/>
      <c r="C1" s="83"/>
      <c r="D1" s="83"/>
    </row>
    <row r="3" spans="1:4" x14ac:dyDescent="0.2">
      <c r="A3" s="79" t="s">
        <v>172</v>
      </c>
      <c r="B3" s="79"/>
      <c r="C3" s="79"/>
      <c r="D3" s="79"/>
    </row>
    <row r="4" spans="1:4" ht="15.75" x14ac:dyDescent="0.2">
      <c r="A4" s="107"/>
      <c r="B4" s="107"/>
      <c r="C4" s="13" t="s">
        <v>160</v>
      </c>
      <c r="D4" s="13" t="s">
        <v>161</v>
      </c>
    </row>
    <row r="5" spans="1:4" x14ac:dyDescent="0.2">
      <c r="A5" s="101" t="s">
        <v>173</v>
      </c>
      <c r="B5" s="21" t="s">
        <v>174</v>
      </c>
      <c r="C5" s="21">
        <v>2</v>
      </c>
      <c r="D5" s="22">
        <v>0.25</v>
      </c>
    </row>
    <row r="6" spans="1:4" x14ac:dyDescent="0.2">
      <c r="A6" s="101"/>
      <c r="B6" s="10" t="s">
        <v>175</v>
      </c>
      <c r="C6" s="10">
        <v>5</v>
      </c>
      <c r="D6" s="43">
        <v>0.625</v>
      </c>
    </row>
    <row r="7" spans="1:4" ht="24" x14ac:dyDescent="0.2">
      <c r="A7" s="101"/>
      <c r="B7" s="21" t="s">
        <v>176</v>
      </c>
      <c r="C7" s="21">
        <v>1</v>
      </c>
      <c r="D7" s="22">
        <v>0.125</v>
      </c>
    </row>
    <row r="8" spans="1:4" x14ac:dyDescent="0.2">
      <c r="A8" s="101"/>
      <c r="B8" s="55" t="s">
        <v>163</v>
      </c>
      <c r="C8" s="55">
        <v>8</v>
      </c>
      <c r="D8" s="56">
        <v>1</v>
      </c>
    </row>
    <row r="9" spans="1:4" x14ac:dyDescent="0.2">
      <c r="A9" s="101"/>
      <c r="B9" s="42" t="s">
        <v>243</v>
      </c>
      <c r="C9" s="110">
        <v>0.75</v>
      </c>
      <c r="D9" s="110"/>
    </row>
    <row r="10" spans="1:4" x14ac:dyDescent="0.2">
      <c r="A10" s="101"/>
      <c r="B10" s="42" t="s">
        <v>244</v>
      </c>
      <c r="C10" s="109">
        <v>0.625</v>
      </c>
      <c r="D10" s="109"/>
    </row>
    <row r="11" spans="1:4" x14ac:dyDescent="0.2">
      <c r="A11" s="101"/>
      <c r="B11" s="21" t="s">
        <v>177</v>
      </c>
      <c r="C11" s="110">
        <v>0.74319999999999997</v>
      </c>
      <c r="D11" s="110"/>
    </row>
    <row r="12" spans="1:4" x14ac:dyDescent="0.2">
      <c r="A12" s="101"/>
      <c r="B12" s="10" t="s">
        <v>178</v>
      </c>
      <c r="C12" s="109">
        <v>0.5595</v>
      </c>
      <c r="D12" s="109"/>
    </row>
    <row r="13" spans="1:4" ht="15" x14ac:dyDescent="0.25">
      <c r="A13" s="46"/>
      <c r="B13" s="46"/>
      <c r="C13" s="46"/>
      <c r="D13" s="46"/>
    </row>
    <row r="14" spans="1:4" ht="15.75" x14ac:dyDescent="0.2">
      <c r="A14" s="107"/>
      <c r="B14" s="107"/>
      <c r="C14" s="20" t="s">
        <v>160</v>
      </c>
      <c r="D14" s="20" t="s">
        <v>161</v>
      </c>
    </row>
    <row r="15" spans="1:4" ht="15.75" x14ac:dyDescent="0.2">
      <c r="A15" s="101" t="s">
        <v>179</v>
      </c>
      <c r="B15" s="11"/>
      <c r="C15" s="10">
        <v>2</v>
      </c>
      <c r="D15" s="43">
        <v>0.25</v>
      </c>
    </row>
    <row r="16" spans="1:4" x14ac:dyDescent="0.2">
      <c r="A16" s="101"/>
      <c r="B16" s="21" t="s">
        <v>181</v>
      </c>
      <c r="C16" s="21">
        <v>6</v>
      </c>
      <c r="D16" s="22">
        <v>0.75</v>
      </c>
    </row>
    <row r="17" spans="1:4" x14ac:dyDescent="0.2">
      <c r="A17" s="101"/>
      <c r="B17" s="55" t="s">
        <v>163</v>
      </c>
      <c r="C17" s="55">
        <v>8</v>
      </c>
      <c r="D17" s="56">
        <v>1</v>
      </c>
    </row>
    <row r="19" spans="1:4" ht="15.75" x14ac:dyDescent="0.2">
      <c r="A19" s="107"/>
      <c r="B19" s="107"/>
      <c r="C19" s="20" t="s">
        <v>160</v>
      </c>
      <c r="D19" s="20" t="s">
        <v>161</v>
      </c>
    </row>
    <row r="20" spans="1:4" ht="15.75" x14ac:dyDescent="0.2">
      <c r="A20" s="101" t="s">
        <v>182</v>
      </c>
      <c r="B20" s="11"/>
      <c r="C20" s="10">
        <v>2</v>
      </c>
      <c r="D20" s="43">
        <v>0.25</v>
      </c>
    </row>
    <row r="21" spans="1:4" x14ac:dyDescent="0.2">
      <c r="A21" s="101"/>
      <c r="B21" s="21" t="s">
        <v>183</v>
      </c>
      <c r="C21" s="21">
        <v>5</v>
      </c>
      <c r="D21" s="22">
        <v>0.625</v>
      </c>
    </row>
    <row r="22" spans="1:4" x14ac:dyDescent="0.2">
      <c r="A22" s="101"/>
      <c r="B22" s="10" t="s">
        <v>401</v>
      </c>
      <c r="C22" s="10">
        <v>1</v>
      </c>
      <c r="D22" s="43">
        <v>0.125</v>
      </c>
    </row>
    <row r="23" spans="1:4" x14ac:dyDescent="0.2">
      <c r="A23" s="101"/>
      <c r="B23" s="13" t="s">
        <v>163</v>
      </c>
      <c r="C23" s="13">
        <v>8</v>
      </c>
      <c r="D23" s="57">
        <v>1</v>
      </c>
    </row>
  </sheetData>
  <mergeCells count="12">
    <mergeCell ref="A19:B19"/>
    <mergeCell ref="A20:A23"/>
    <mergeCell ref="A1:D1"/>
    <mergeCell ref="A3:D3"/>
    <mergeCell ref="A4:B4"/>
    <mergeCell ref="C10:D10"/>
    <mergeCell ref="C11:D11"/>
    <mergeCell ref="C12:D12"/>
    <mergeCell ref="A5:A12"/>
    <mergeCell ref="C9:D9"/>
    <mergeCell ref="A14:B14"/>
    <mergeCell ref="A15:A1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XFD1048576"/>
    </sheetView>
  </sheetViews>
  <sheetFormatPr baseColWidth="10" defaultColWidth="21.7109375" defaultRowHeight="12" x14ac:dyDescent="0.2"/>
  <cols>
    <col min="1" max="1" width="21.42578125" style="2" bestFit="1" customWidth="1"/>
    <col min="2" max="2" width="20.28515625" style="2" bestFit="1" customWidth="1"/>
    <col min="3" max="3" width="8.85546875" style="2" bestFit="1" customWidth="1"/>
    <col min="4" max="4" width="8.5703125" style="2" bestFit="1" customWidth="1"/>
    <col min="5" max="16384" width="21.7109375" style="2"/>
  </cols>
  <sheetData>
    <row r="1" spans="1:4" ht="26.25" customHeight="1" x14ac:dyDescent="0.2">
      <c r="A1" s="83" t="s">
        <v>13</v>
      </c>
      <c r="B1" s="83"/>
      <c r="C1" s="83"/>
      <c r="D1" s="83"/>
    </row>
    <row r="3" spans="1:4" ht="15.75" x14ac:dyDescent="0.2">
      <c r="A3" s="107"/>
      <c r="B3" s="107"/>
      <c r="C3" s="20" t="s">
        <v>160</v>
      </c>
      <c r="D3" s="20" t="s">
        <v>161</v>
      </c>
    </row>
    <row r="4" spans="1:4" ht="24" x14ac:dyDescent="0.2">
      <c r="A4" s="101" t="s">
        <v>184</v>
      </c>
      <c r="B4" s="10" t="s">
        <v>185</v>
      </c>
      <c r="C4" s="10">
        <v>3</v>
      </c>
      <c r="D4" s="43">
        <v>0.375</v>
      </c>
    </row>
    <row r="5" spans="1:4" x14ac:dyDescent="0.2">
      <c r="A5" s="101"/>
      <c r="B5" s="21" t="s">
        <v>186</v>
      </c>
      <c r="C5" s="21">
        <v>3</v>
      </c>
      <c r="D5" s="22">
        <v>0.375</v>
      </c>
    </row>
    <row r="6" spans="1:4" ht="24" x14ac:dyDescent="0.2">
      <c r="A6" s="101"/>
      <c r="B6" s="10" t="s">
        <v>402</v>
      </c>
      <c r="C6" s="10">
        <v>1</v>
      </c>
      <c r="D6" s="43">
        <v>0.125</v>
      </c>
    </row>
    <row r="7" spans="1:4" ht="24" x14ac:dyDescent="0.2">
      <c r="A7" s="101"/>
      <c r="B7" s="21" t="s">
        <v>403</v>
      </c>
      <c r="C7" s="21">
        <v>1</v>
      </c>
      <c r="D7" s="22">
        <v>0.125</v>
      </c>
    </row>
    <row r="8" spans="1:4" x14ac:dyDescent="0.2">
      <c r="A8" s="101"/>
      <c r="B8" s="55" t="s">
        <v>163</v>
      </c>
      <c r="C8" s="55">
        <v>8</v>
      </c>
      <c r="D8" s="56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XFD1048576"/>
    </sheetView>
  </sheetViews>
  <sheetFormatPr baseColWidth="10" defaultColWidth="18.140625" defaultRowHeight="12" x14ac:dyDescent="0.2"/>
  <cols>
    <col min="1" max="1" width="23.42578125" style="2" bestFit="1" customWidth="1"/>
    <col min="2" max="2" width="17.42578125" style="2" bestFit="1" customWidth="1"/>
    <col min="3" max="3" width="8.85546875" style="2" bestFit="1" customWidth="1"/>
    <col min="4" max="4" width="8.5703125" style="2" bestFit="1" customWidth="1"/>
    <col min="5" max="16384" width="18.140625" style="2"/>
  </cols>
  <sheetData>
    <row r="1" spans="1:4" x14ac:dyDescent="0.2">
      <c r="A1" s="83" t="s">
        <v>14</v>
      </c>
      <c r="B1" s="83"/>
      <c r="C1" s="83"/>
      <c r="D1" s="83"/>
    </row>
    <row r="3" spans="1:4" x14ac:dyDescent="0.2">
      <c r="A3" s="79" t="s">
        <v>187</v>
      </c>
      <c r="B3" s="79"/>
      <c r="C3" s="79"/>
      <c r="D3" s="79"/>
    </row>
    <row r="4" spans="1:4" ht="15.75" x14ac:dyDescent="0.2">
      <c r="A4" s="107"/>
      <c r="B4" s="107"/>
      <c r="C4" s="13" t="s">
        <v>160</v>
      </c>
      <c r="D4" s="13" t="s">
        <v>161</v>
      </c>
    </row>
    <row r="5" spans="1:4" ht="24" x14ac:dyDescent="0.2">
      <c r="A5" s="101" t="s">
        <v>188</v>
      </c>
      <c r="B5" s="21" t="s">
        <v>189</v>
      </c>
      <c r="C5" s="21">
        <v>1</v>
      </c>
      <c r="D5" s="22">
        <v>0.125</v>
      </c>
    </row>
    <row r="6" spans="1:4" x14ac:dyDescent="0.2">
      <c r="A6" s="101"/>
      <c r="B6" s="10" t="s">
        <v>404</v>
      </c>
      <c r="C6" s="10">
        <v>1</v>
      </c>
      <c r="D6" s="43">
        <v>0.125</v>
      </c>
    </row>
    <row r="7" spans="1:4" x14ac:dyDescent="0.2">
      <c r="A7" s="101"/>
      <c r="B7" s="21" t="s">
        <v>405</v>
      </c>
      <c r="C7" s="21">
        <v>1</v>
      </c>
      <c r="D7" s="22">
        <v>0.125</v>
      </c>
    </row>
    <row r="8" spans="1:4" x14ac:dyDescent="0.2">
      <c r="A8" s="101"/>
      <c r="B8" s="10" t="s">
        <v>190</v>
      </c>
      <c r="C8" s="10">
        <v>5</v>
      </c>
      <c r="D8" s="43">
        <v>0.625</v>
      </c>
    </row>
    <row r="9" spans="1:4" x14ac:dyDescent="0.2">
      <c r="A9" s="101"/>
      <c r="B9" s="13" t="s">
        <v>163</v>
      </c>
      <c r="C9" s="13">
        <v>8</v>
      </c>
      <c r="D9" s="57">
        <v>1</v>
      </c>
    </row>
  </sheetData>
  <mergeCells count="4">
    <mergeCell ref="A1:D1"/>
    <mergeCell ref="A3:D3"/>
    <mergeCell ref="A4:B4"/>
    <mergeCell ref="A5:A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XFD1048576"/>
    </sheetView>
  </sheetViews>
  <sheetFormatPr baseColWidth="10" defaultRowHeight="12" x14ac:dyDescent="0.2"/>
  <cols>
    <col min="1" max="1" width="12.85546875" style="2" customWidth="1"/>
    <col min="2" max="2" width="8.85546875" style="2" bestFit="1" customWidth="1"/>
    <col min="3" max="3" width="8" style="2" bestFit="1" customWidth="1"/>
    <col min="4" max="4" width="8.85546875" style="2" bestFit="1" customWidth="1"/>
    <col min="5" max="5" width="8" style="2" bestFit="1" customWidth="1"/>
    <col min="6" max="16384" width="11.42578125" style="2"/>
  </cols>
  <sheetData>
    <row r="1" spans="1:5" x14ac:dyDescent="0.2">
      <c r="A1" s="78" t="s">
        <v>15</v>
      </c>
      <c r="B1" s="78"/>
      <c r="C1" s="78"/>
      <c r="D1" s="78"/>
      <c r="E1" s="78"/>
    </row>
    <row r="3" spans="1:5" ht="60" customHeight="1" x14ac:dyDescent="0.2">
      <c r="A3" s="107"/>
      <c r="B3" s="79" t="s">
        <v>191</v>
      </c>
      <c r="C3" s="79"/>
      <c r="D3" s="79" t="s">
        <v>192</v>
      </c>
      <c r="E3" s="79"/>
    </row>
    <row r="4" spans="1:5" x14ac:dyDescent="0.2">
      <c r="A4" s="107"/>
      <c r="B4" s="13" t="s">
        <v>160</v>
      </c>
      <c r="C4" s="13" t="s">
        <v>161</v>
      </c>
      <c r="D4" s="13" t="s">
        <v>160</v>
      </c>
      <c r="E4" s="13" t="s">
        <v>161</v>
      </c>
    </row>
    <row r="5" spans="1:5" x14ac:dyDescent="0.2">
      <c r="A5" s="17" t="s">
        <v>193</v>
      </c>
      <c r="B5" s="21">
        <v>3</v>
      </c>
      <c r="C5" s="22">
        <v>0.375</v>
      </c>
      <c r="D5" s="21">
        <v>3</v>
      </c>
      <c r="E5" s="22">
        <v>0.375</v>
      </c>
    </row>
    <row r="6" spans="1:5" ht="24" x14ac:dyDescent="0.2">
      <c r="A6" s="17" t="s">
        <v>194</v>
      </c>
      <c r="B6" s="10">
        <v>1</v>
      </c>
      <c r="C6" s="43">
        <v>0.125</v>
      </c>
      <c r="D6" s="10">
        <v>1</v>
      </c>
      <c r="E6" s="43">
        <v>0.125</v>
      </c>
    </row>
    <row r="7" spans="1:5" ht="24" x14ac:dyDescent="0.2">
      <c r="A7" s="17" t="s">
        <v>195</v>
      </c>
      <c r="B7" s="21">
        <v>4</v>
      </c>
      <c r="C7" s="22">
        <v>0.5</v>
      </c>
      <c r="D7" s="21">
        <v>4</v>
      </c>
      <c r="E7" s="22">
        <v>0.5</v>
      </c>
    </row>
    <row r="8" spans="1:5" x14ac:dyDescent="0.2">
      <c r="A8" s="13" t="s">
        <v>163</v>
      </c>
      <c r="B8" s="55">
        <v>8</v>
      </c>
      <c r="C8" s="56">
        <v>1</v>
      </c>
      <c r="D8" s="55">
        <v>8</v>
      </c>
      <c r="E8" s="56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1048576"/>
    </sheetView>
  </sheetViews>
  <sheetFormatPr baseColWidth="10" defaultColWidth="12.28515625" defaultRowHeight="12" x14ac:dyDescent="0.2"/>
  <cols>
    <col min="1" max="1" width="25.7109375" style="2" bestFit="1" customWidth="1"/>
    <col min="2" max="2" width="11.140625" style="2" bestFit="1" customWidth="1"/>
    <col min="3" max="3" width="8.85546875" style="2" bestFit="1" customWidth="1"/>
    <col min="4" max="4" width="8.5703125" style="2" bestFit="1" customWidth="1"/>
    <col min="5" max="16384" width="12.28515625" style="2"/>
  </cols>
  <sheetData>
    <row r="1" spans="1:4" x14ac:dyDescent="0.2">
      <c r="A1" s="78" t="s">
        <v>16</v>
      </c>
      <c r="B1" s="78"/>
      <c r="C1" s="78"/>
      <c r="D1" s="78"/>
    </row>
    <row r="3" spans="1:4" ht="15.75" x14ac:dyDescent="0.2">
      <c r="A3" s="107"/>
      <c r="B3" s="107"/>
      <c r="C3" s="20" t="s">
        <v>160</v>
      </c>
      <c r="D3" s="20" t="s">
        <v>161</v>
      </c>
    </row>
    <row r="4" spans="1:4" x14ac:dyDescent="0.2">
      <c r="A4" s="101" t="s">
        <v>196</v>
      </c>
      <c r="B4" s="10" t="s">
        <v>197</v>
      </c>
      <c r="C4" s="10">
        <v>4</v>
      </c>
      <c r="D4" s="43">
        <v>0.5</v>
      </c>
    </row>
    <row r="5" spans="1:4" ht="24" x14ac:dyDescent="0.2">
      <c r="A5" s="101"/>
      <c r="B5" s="21" t="s">
        <v>406</v>
      </c>
      <c r="C5" s="21">
        <v>3</v>
      </c>
      <c r="D5" s="22">
        <v>0.375</v>
      </c>
    </row>
    <row r="6" spans="1:4" ht="24" x14ac:dyDescent="0.2">
      <c r="A6" s="101"/>
      <c r="B6" s="10" t="s">
        <v>198</v>
      </c>
      <c r="C6" s="10">
        <v>1</v>
      </c>
      <c r="D6" s="43">
        <v>0.125</v>
      </c>
    </row>
    <row r="7" spans="1:4" x14ac:dyDescent="0.2">
      <c r="A7" s="101"/>
      <c r="B7" s="13" t="s">
        <v>163</v>
      </c>
      <c r="C7" s="13">
        <v>8</v>
      </c>
      <c r="D7" s="57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L6" sqref="L6"/>
    </sheetView>
  </sheetViews>
  <sheetFormatPr baseColWidth="10" defaultRowHeight="12" x14ac:dyDescent="0.2"/>
  <cols>
    <col min="1" max="1" width="14.28515625" style="2" bestFit="1" customWidth="1"/>
    <col min="2" max="2" width="8.7109375" style="2" bestFit="1" customWidth="1"/>
    <col min="3" max="3" width="7" style="2" bestFit="1" customWidth="1"/>
    <col min="4" max="4" width="8.7109375" style="2" bestFit="1" customWidth="1"/>
    <col min="5" max="5" width="7" style="2" bestFit="1" customWidth="1"/>
    <col min="6" max="6" width="8.7109375" style="2" bestFit="1" customWidth="1"/>
    <col min="7" max="7" width="7" style="2" bestFit="1" customWidth="1"/>
    <col min="8" max="8" width="8.7109375" style="2" bestFit="1" customWidth="1"/>
    <col min="9" max="9" width="8" style="2" bestFit="1" customWidth="1"/>
    <col min="10" max="10" width="8.7109375" style="2" bestFit="1" customWidth="1"/>
    <col min="11" max="11" width="8" style="2" bestFit="1" customWidth="1"/>
    <col min="12" max="16384" width="11.42578125" style="2"/>
  </cols>
  <sheetData>
    <row r="1" spans="1:11" x14ac:dyDescent="0.2">
      <c r="A1" s="78" t="s">
        <v>17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3" spans="1:11" x14ac:dyDescent="0.2">
      <c r="A3" s="94"/>
      <c r="B3" s="94"/>
      <c r="C3" s="94"/>
      <c r="D3" s="79" t="s">
        <v>180</v>
      </c>
      <c r="E3" s="79"/>
      <c r="F3" s="79" t="s">
        <v>181</v>
      </c>
      <c r="G3" s="79"/>
      <c r="H3" s="79" t="s">
        <v>163</v>
      </c>
      <c r="I3" s="79"/>
    </row>
    <row r="4" spans="1:11" ht="16.5" customHeight="1" x14ac:dyDescent="0.2">
      <c r="A4" s="94"/>
      <c r="B4" s="13" t="s">
        <v>160</v>
      </c>
      <c r="C4" s="13" t="s">
        <v>161</v>
      </c>
      <c r="D4" s="13" t="s">
        <v>160</v>
      </c>
      <c r="E4" s="13" t="s">
        <v>161</v>
      </c>
      <c r="F4" s="13" t="s">
        <v>160</v>
      </c>
      <c r="G4" s="13" t="s">
        <v>161</v>
      </c>
      <c r="H4" s="13" t="s">
        <v>160</v>
      </c>
      <c r="I4" s="13" t="s">
        <v>161</v>
      </c>
    </row>
    <row r="5" spans="1:11" ht="36" x14ac:dyDescent="0.2">
      <c r="A5" s="17" t="s">
        <v>199</v>
      </c>
      <c r="B5" s="21">
        <v>1</v>
      </c>
      <c r="C5" s="22">
        <v>0.125</v>
      </c>
      <c r="D5" s="21">
        <v>6</v>
      </c>
      <c r="E5" s="22">
        <v>0.75</v>
      </c>
      <c r="F5" s="21">
        <v>1</v>
      </c>
      <c r="G5" s="22">
        <v>0.125</v>
      </c>
      <c r="H5" s="21">
        <v>8</v>
      </c>
      <c r="I5" s="22">
        <v>1</v>
      </c>
    </row>
    <row r="6" spans="1:11" ht="36" x14ac:dyDescent="0.2">
      <c r="A6" s="17" t="s">
        <v>200</v>
      </c>
      <c r="B6" s="10">
        <v>1</v>
      </c>
      <c r="C6" s="43">
        <v>0.125</v>
      </c>
      <c r="D6" s="10">
        <v>3</v>
      </c>
      <c r="E6" s="43">
        <v>0.375</v>
      </c>
      <c r="F6" s="10">
        <v>4</v>
      </c>
      <c r="G6" s="43">
        <v>0.5</v>
      </c>
      <c r="H6" s="10">
        <v>8</v>
      </c>
      <c r="I6" s="43">
        <v>1</v>
      </c>
    </row>
    <row r="7" spans="1:11" ht="48" x14ac:dyDescent="0.2">
      <c r="A7" s="17" t="s">
        <v>201</v>
      </c>
      <c r="B7" s="21">
        <v>1</v>
      </c>
      <c r="C7" s="22">
        <v>0.125</v>
      </c>
      <c r="D7" s="21">
        <v>2</v>
      </c>
      <c r="E7" s="22">
        <v>0.25</v>
      </c>
      <c r="F7" s="21">
        <v>5</v>
      </c>
      <c r="G7" s="22">
        <v>0.625</v>
      </c>
      <c r="H7" s="21">
        <v>8</v>
      </c>
      <c r="I7" s="22">
        <v>1</v>
      </c>
    </row>
    <row r="8" spans="1:11" ht="48" x14ac:dyDescent="0.2">
      <c r="A8" s="17" t="s">
        <v>202</v>
      </c>
      <c r="B8" s="10">
        <v>1</v>
      </c>
      <c r="C8" s="43">
        <v>0.125</v>
      </c>
      <c r="D8" s="10">
        <v>6</v>
      </c>
      <c r="E8" s="43">
        <v>0.75</v>
      </c>
      <c r="F8" s="10">
        <v>1</v>
      </c>
      <c r="G8" s="43">
        <v>0.125</v>
      </c>
      <c r="H8" s="10">
        <v>8</v>
      </c>
      <c r="I8" s="43">
        <v>1</v>
      </c>
    </row>
  </sheetData>
  <mergeCells count="6">
    <mergeCell ref="H3:I3"/>
    <mergeCell ref="A1:K1"/>
    <mergeCell ref="A3:A4"/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  <vt:lpstr>'2.1'!_ftnref4</vt:lpstr>
      <vt:lpstr>'2.1'!_ftnref5</vt:lpstr>
      <vt:lpstr>'2.1'!_ftnref6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2023-12-22T13:56:00Z</dcterms:modified>
</cp:coreProperties>
</file>