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tabRatio="740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'6.5'!#REF!</definedName>
    <definedName name="_ftnref2" localSheetId="17">'6.5'!#REF!</definedName>
    <definedName name="_ftnref3" localSheetId="3">'2.1'!#REF!</definedName>
    <definedName name="_ftnref4" localSheetId="3">'2.1'!$C$19</definedName>
    <definedName name="_ftnref5" localSheetId="3">'2.1'!$C$20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<sst xmlns="http://schemas.openxmlformats.org/spreadsheetml/2006/main" count="544" uniqueCount="254">
  <si>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</si>
  <si>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</si>
  <si>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</si>
  <si>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</si>
  <si>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</si>
  <si>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</si>
  <si>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</si>
  <si>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</si>
  <si>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</si>
  <si>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</si>
  <si>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</si>
  <si>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</si>
  <si>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</si>
  <si>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</si>
  <si>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</si>
  <si>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</si>
  <si>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</si>
  <si>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</si>
  <si>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</si>
  <si>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</si>
  <si>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</si>
  <si>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</si>
  <si>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</si>
  <si>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</si>
  <si>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</si>
  <si>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</si>
  <si>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</si>
  <si>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</si>
  <si>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</si>
  <si>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</si>
  <si>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</si>
  <si>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</si>
  <si>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</si>
  <si>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</si>
  <si>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</si>
  <si>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</si>
  <si>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</si>
  <si>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</si>
  <si>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</si>
  <si>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</si>
  <si>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</si>
  <si>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</si>
  <si>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</si>
  <si>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</si>
  <si>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</si>
  <si>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</si>
  <si>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</si>
  <si>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</si>
  <si>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</si>
  <si>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</si>
  <si>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</si>
  <si>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</si>
  <si>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LUJAN</t>
  </si>
  <si>
    <t>ACUMULADO</t>
  </si>
  <si>
    <t>AÑO DE INGRESO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</si>
  <si>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</si>
  <si>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</si>
  <si>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</si>
  <si>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</si>
  <si>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</si>
  <si>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</si>
  <si>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</si>
  <si>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</si>
  <si>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</si>
  <si>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</si>
  <si>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I</t>
  </si>
  <si>
    <t>Elementos de Matemática</t>
  </si>
  <si>
    <t>Elementos de Química</t>
  </si>
  <si>
    <t>Biología General I</t>
  </si>
  <si>
    <t>Introducción a la Problemática Educacional</t>
  </si>
  <si>
    <t>II</t>
  </si>
  <si>
    <t>Química I</t>
  </si>
  <si>
    <t>Análisis Matemático I</t>
  </si>
  <si>
    <t>Estudio de la Constitución Nacional y los Derechos Humanos</t>
  </si>
  <si>
    <t>III</t>
  </si>
  <si>
    <t>Biología General II</t>
  </si>
  <si>
    <t>Psicología del Aprendizaje</t>
  </si>
  <si>
    <t>Física</t>
  </si>
  <si>
    <t>Ciencias de la Tierra, el Agua y la Atmósfera</t>
  </si>
  <si>
    <t>Didáctica General</t>
  </si>
  <si>
    <t>IV</t>
  </si>
  <si>
    <t>Química II</t>
  </si>
  <si>
    <t>Biología de protistos, hongos y briofitas</t>
  </si>
  <si>
    <t>Estadística I</t>
  </si>
  <si>
    <t>Política Educacional</t>
  </si>
  <si>
    <t>V</t>
  </si>
  <si>
    <t>Química III</t>
  </si>
  <si>
    <t>Botánica I</t>
  </si>
  <si>
    <t>Biología Animal I (Invertebrados parte I)</t>
  </si>
  <si>
    <t>Biología Animal II (Vertebrados parte I)</t>
  </si>
  <si>
    <t>Metodología de la investigación</t>
  </si>
  <si>
    <t>VI</t>
  </si>
  <si>
    <t>Genética</t>
  </si>
  <si>
    <t>Ecología I</t>
  </si>
  <si>
    <t>Ética</t>
  </si>
  <si>
    <t>Didáctica de las Ciencias Biológicas</t>
  </si>
  <si>
    <t>Educación Ambiental</t>
  </si>
  <si>
    <t>VII</t>
  </si>
  <si>
    <t>Prácticas Docentes I</t>
  </si>
  <si>
    <t>Biología celular y molecular I</t>
  </si>
  <si>
    <t>Fisiología General</t>
  </si>
  <si>
    <t>Psicosociología de los Grupos e Instituciones Educativas</t>
  </si>
  <si>
    <t>VIII</t>
  </si>
  <si>
    <t>Evolución</t>
  </si>
  <si>
    <t>Biología Humana y Salud</t>
  </si>
  <si>
    <t>Prácticas Docentes II</t>
  </si>
  <si>
    <t>PROMEDIO PARA LA CARRERA</t>
  </si>
  <si>
    <t>Febrero-Marzo</t>
  </si>
  <si>
    <t>2011 y anteriores</t>
  </si>
  <si>
    <t>33,33 %</t>
  </si>
  <si>
    <t>66,67 %</t>
  </si>
  <si>
    <t>40,00 %</t>
  </si>
  <si>
    <t>37,50 %</t>
  </si>
  <si>
    <t>50,00 %</t>
  </si>
  <si>
    <t>0,00 %</t>
  </si>
  <si>
    <t>58,33 %</t>
  </si>
  <si>
    <t>11,11 %</t>
  </si>
  <si>
    <t>44,44 %</t>
  </si>
  <si>
    <t>25,00 %</t>
  </si>
  <si>
    <t>71,43 %</t>
  </si>
  <si>
    <t>36,36 %</t>
  </si>
  <si>
    <t>22,22 %</t>
  </si>
  <si>
    <t>80,00 %</t>
  </si>
  <si>
    <t>20,00 %</t>
  </si>
  <si>
    <t>28,57 %</t>
  </si>
  <si>
    <t>12,50 %</t>
  </si>
  <si>
    <t>75,00 %</t>
  </si>
  <si>
    <t>16,67 %</t>
  </si>
  <si>
    <t>60,00 %</t>
  </si>
  <si>
    <t>35,71 %</t>
  </si>
  <si>
    <t>100,00 %</t>
  </si>
  <si>
    <t>REPITENCIA</t>
  </si>
  <si>
    <t>PROFESOR/A EN CIENCIAS BIOLÓGICAS</t>
  </si>
  <si>
    <t>TÍTULO DE LA CARRERA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</si>
  <si>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</si>
  <si>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</si>
  <si>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</si>
  <si>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</si>
  <si>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</si>
  <si>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</si>
  <si>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</si>
  <si>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</si>
  <si>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</si>
  <si>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</si>
  <si>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</si>
  <si>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</si>
  <si>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</si>
  <si>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</si>
  <si>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Ciencias Biológicas</t>
  </si>
  <si>
    <t>Recuento</t>
  </si>
  <si>
    <t>%</t>
  </si>
  <si>
    <t>Profesor en Ciencias Biológicas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</si>
  <si>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</si>
  <si>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</si>
  <si>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</si>
  <si>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</si>
  <si>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</si>
  <si>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</si>
  <si>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</si>
  <si>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</si>
  <si>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</si>
  <si>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</si>
  <si>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</si>
  <si>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</si>
  <si>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</si>
  <si>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</si>
  <si>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Está satisfecho con su trabajo</t>
  </si>
  <si>
    <t>Por qué eligió estudiar en esta Universidad</t>
  </si>
  <si>
    <t>Relación con la Universidad</t>
  </si>
  <si>
    <t>Motivos por los cuales eligió su carrera Universitaria</t>
  </si>
  <si>
    <t>Desarrollo Profesional</t>
  </si>
  <si>
    <t>Los contenidos estudiados durante su carrera fueron interesantes</t>
  </si>
  <si>
    <t>Los contenidos estudiados durante su carrera cumplieron sus expectativas</t>
  </si>
  <si>
    <t>Nivel de exigencia de la carrera</t>
  </si>
  <si>
    <t>Elevado</t>
  </si>
  <si>
    <t>No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</si>
  <si>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</si>
  <si>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</si>
  <si>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</si>
  <si>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</si>
  <si>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No Responde</t>
  </si>
  <si>
    <t>De acuerdo</t>
  </si>
  <si>
    <t>15,79 %</t>
  </si>
  <si>
    <t>10,53 %</t>
  </si>
  <si>
    <t>54,55 %</t>
  </si>
  <si>
    <t>63,64 %</t>
  </si>
  <si>
    <t>77,78 %</t>
  </si>
  <si>
    <t>30,77 %</t>
  </si>
  <si>
    <t>18,18 %</t>
  </si>
  <si>
    <t>PROMEDIO PARA LA UNLU</t>
  </si>
  <si>
    <t>Muy satisfecho</t>
  </si>
  <si>
    <t>TASA DE CRECIMIENTO CARRERA</t>
  </si>
  <si>
    <t>TASA DE CRECIMIENTO UNLu</t>
  </si>
  <si>
    <t>INDICE INGRESANTES/ASPIRANTES</t>
  </si>
  <si>
    <t>RESULTADO ACADÉMICO DE LAS CURSADAS</t>
  </si>
  <si>
    <t>CÓDIGO</t>
  </si>
  <si>
    <t>22,45 %</t>
  </si>
  <si>
    <t>10,00 %</t>
  </si>
  <si>
    <t>23,33 %</t>
  </si>
  <si>
    <t>17,39 %</t>
  </si>
  <si>
    <t>26,09 %</t>
  </si>
  <si>
    <t>56,52 %</t>
  </si>
  <si>
    <t>63,49 %</t>
  </si>
  <si>
    <t>19,30 %</t>
  </si>
  <si>
    <t>3,51 %</t>
  </si>
  <si>
    <t>85,96 %</t>
  </si>
  <si>
    <t>57,89 %</t>
  </si>
  <si>
    <t>36,84 %</t>
  </si>
  <si>
    <t>45,00 %</t>
  </si>
  <si>
    <t>70,00 %</t>
  </si>
  <si>
    <t>43,33 %</t>
  </si>
  <si>
    <t>63,33 %</t>
  </si>
  <si>
    <t>83,33 %</t>
  </si>
  <si>
    <t>Química II[4]</t>
  </si>
  <si>
    <t>73,33 %</t>
  </si>
  <si>
    <t>Biología de protistos, hongos y briofitas[5]</t>
  </si>
  <si>
    <t>52,94 %</t>
  </si>
  <si>
    <t>47,06 %</t>
  </si>
  <si>
    <t>61,90 %</t>
  </si>
  <si>
    <t>72,73 %</t>
  </si>
  <si>
    <t>27,27 %</t>
  </si>
  <si>
    <t>47,62 %</t>
  </si>
  <si>
    <t>55,56 %</t>
  </si>
  <si>
    <t>43,48 %</t>
  </si>
  <si>
    <t>63,16 %</t>
  </si>
  <si>
    <t>21,05 %</t>
  </si>
  <si>
    <t>30,00 %</t>
  </si>
  <si>
    <t>53,33 %</t>
  </si>
  <si>
    <t>69,23 %</t>
  </si>
  <si>
    <t>13,33 %</t>
  </si>
  <si>
    <t>90,00 %</t>
  </si>
  <si>
    <t>42,86 %</t>
  </si>
  <si>
    <t>4,55 %</t>
  </si>
  <si>
    <t>36,83 %</t>
  </si>
  <si>
    <t>32,74 %</t>
  </si>
  <si>
    <t>38,73 %</t>
  </si>
  <si>
    <t>24,79 %</t>
  </si>
  <si>
    <t>35,23 %</t>
  </si>
  <si>
    <t>30,96 %</t>
  </si>
  <si>
    <t>35,89 %</t>
  </si>
  <si>
    <t>32,84 %</t>
  </si>
  <si>
    <t>24,39 %</t>
  </si>
  <si>
    <t>34,78 %</t>
  </si>
  <si>
    <t>Fuera de Calendario</t>
  </si>
  <si>
    <t>RESULTADO ACADÉMICO DE EXAMENES FINALES</t>
  </si>
  <si>
    <t>SEDE VITUAL (TODAS LAS SEDES)</t>
  </si>
  <si>
    <t>TURNOS</t>
  </si>
  <si>
    <t>PROMEDO PARA LA UNLu</t>
  </si>
  <si>
    <t>AÑO 2020</t>
  </si>
  <si>
    <t>Título</t>
  </si>
  <si>
    <t>Casado</t>
  </si>
  <si>
    <t>Tasa de Ocupación de la carrera</t>
  </si>
  <si>
    <t>Tasa de Empleo Encajado de la carrera</t>
  </si>
  <si>
    <t>Recomendación de familiares o amigos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</si>
</sst>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8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  <font>
      <b/>
      <sz val="12"/>
      <color theme="1"/>
      <name val="Helvetica"/>
      <family val="2"/>
    </font>
    <font>
      <sz val="12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1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59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/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0" fillId="0" borderId="0" xfId="0" applyFont="1"/>
    <xf numFmtId="0" fontId="5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0" fontId="13" fillId="0" borderId="9" xfId="0" applyNumberFormat="1" applyFont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10" fontId="3" fillId="0" borderId="8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XFD1048576"/>
    </sheetView>
  </sheetViews>
  <sheetFormatPr baseColWidth="10" defaultColWidth="13.7109375" defaultRowHeight="12" x14ac:dyDescent="0.2"/>
  <cols>
    <col min="1" max="1" width="12.85546875" style="1" customWidth="1"/>
    <col min="2" max="2" width="12.7109375" style="1" customWidth="1"/>
    <col min="3" max="3" width="16.42578125" style="1" customWidth="1"/>
    <col min="4" max="4" width="17.85546875" style="1" customWidth="1"/>
    <col min="5" max="16384" width="13.7109375" style="1"/>
  </cols>
  <sheetData>
    <row r="1" spans="1:4" x14ac:dyDescent="0.2">
      <c r="A1" s="70" t="s">
        <v>5</v>
      </c>
      <c r="B1" s="70"/>
      <c r="C1" s="70"/>
      <c r="D1" s="70"/>
    </row>
    <row r="3" spans="1:4" x14ac:dyDescent="0.2">
      <c r="A3" s="68" t="s">
        <v>0</v>
      </c>
      <c r="B3" s="68"/>
      <c r="C3" s="68"/>
      <c r="D3" s="68"/>
    </row>
    <row r="4" spans="1:4" x14ac:dyDescent="0.2">
      <c r="A4" s="68" t="s">
        <v>1</v>
      </c>
      <c r="B4" s="69" t="s">
        <v>2</v>
      </c>
      <c r="C4" s="69"/>
      <c r="D4" s="69" t="s">
        <v>192</v>
      </c>
    </row>
    <row r="5" spans="1:4" ht="36" x14ac:dyDescent="0.2">
      <c r="A5" s="68"/>
      <c r="B5" s="8" t="s">
        <v>3</v>
      </c>
      <c r="C5" s="8" t="s">
        <v>191</v>
      </c>
      <c r="D5" s="69"/>
    </row>
    <row r="6" spans="1:4" x14ac:dyDescent="0.2">
      <c r="A6" s="14">
        <v>2016</v>
      </c>
      <c r="B6" s="18">
        <v>36</v>
      </c>
      <c r="C6" s="18">
        <v>0.97</v>
      </c>
      <c r="D6" s="18">
        <v>1.04</v>
      </c>
    </row>
    <row r="7" spans="1:4" x14ac:dyDescent="0.2">
      <c r="A7" s="14">
        <v>2017</v>
      </c>
      <c r="B7" s="10">
        <v>42</v>
      </c>
      <c r="C7" s="10">
        <v>1.17</v>
      </c>
      <c r="D7" s="10">
        <v>1.1200000000000001</v>
      </c>
    </row>
    <row r="8" spans="1:4" x14ac:dyDescent="0.2">
      <c r="A8" s="14">
        <v>2018</v>
      </c>
      <c r="B8" s="18">
        <v>39</v>
      </c>
      <c r="C8" s="18">
        <v>0.93</v>
      </c>
      <c r="D8" s="18">
        <v>0.99</v>
      </c>
    </row>
    <row r="9" spans="1:4" x14ac:dyDescent="0.2">
      <c r="A9" s="14">
        <v>2019</v>
      </c>
      <c r="B9" s="10">
        <v>41</v>
      </c>
      <c r="C9" s="10">
        <v>1.05</v>
      </c>
      <c r="D9" s="10">
        <v>1.1299999999999999</v>
      </c>
    </row>
    <row r="10" spans="1:4" x14ac:dyDescent="0.2">
      <c r="A10" s="14">
        <v>2020</v>
      </c>
      <c r="B10" s="18">
        <v>53</v>
      </c>
      <c r="C10" s="18">
        <v>1.29</v>
      </c>
      <c r="D10" s="18">
        <v>1.1100000000000001</v>
      </c>
    </row>
    <row r="11" spans="1:4" x14ac:dyDescent="0.2">
      <c r="A11" s="11" t="s">
        <v>4</v>
      </c>
      <c r="B11" s="12">
        <v>42.2</v>
      </c>
      <c r="C11" s="12">
        <v>1.08</v>
      </c>
      <c r="D11" s="12">
        <v>1.08</v>
      </c>
    </row>
    <row r="12" spans="1:4" ht="15" x14ac:dyDescent="0.25">
      <c r="A12" s="29"/>
      <c r="B12" s="29"/>
      <c r="C12" s="29"/>
      <c r="D12" s="29"/>
    </row>
    <row r="13" spans="1:4" ht="15" x14ac:dyDescent="0.25">
      <c r="A13" s="28"/>
      <c r="B13" s="29"/>
      <c r="C13" s="29"/>
      <c r="D13" s="29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3" sqref="B13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70" t="s">
        <v>56</v>
      </c>
      <c r="B1" s="70"/>
      <c r="C1" s="70"/>
      <c r="D1" s="70"/>
      <c r="E1" s="70"/>
      <c r="F1" s="70"/>
    </row>
    <row r="3" spans="1:6" ht="12.75" customHeight="1" x14ac:dyDescent="0.2">
      <c r="A3" s="75" t="s">
        <v>134</v>
      </c>
      <c r="B3" s="75"/>
      <c r="C3" s="75"/>
      <c r="D3" s="75"/>
      <c r="E3" s="75"/>
      <c r="F3" s="75"/>
    </row>
    <row r="4" spans="1:6" x14ac:dyDescent="0.2">
      <c r="A4" s="75" t="s">
        <v>2</v>
      </c>
      <c r="B4" s="75"/>
      <c r="C4" s="75"/>
      <c r="D4" s="75"/>
      <c r="E4" s="75"/>
      <c r="F4" s="75"/>
    </row>
    <row r="5" spans="1:6" ht="24" customHeight="1" x14ac:dyDescent="0.2">
      <c r="A5" s="75" t="s">
        <v>42</v>
      </c>
      <c r="B5" s="76" t="s">
        <v>7</v>
      </c>
      <c r="C5" s="76" t="s">
        <v>135</v>
      </c>
      <c r="D5" s="76"/>
      <c r="E5" s="76" t="s">
        <v>136</v>
      </c>
      <c r="F5" s="76"/>
    </row>
    <row r="6" spans="1:6" x14ac:dyDescent="0.2">
      <c r="A6" s="75"/>
      <c r="B6" s="76"/>
      <c r="C6" s="64" t="s">
        <v>137</v>
      </c>
      <c r="D6" s="64" t="s">
        <v>138</v>
      </c>
      <c r="E6" s="64" t="s">
        <v>137</v>
      </c>
      <c r="F6" s="64" t="s">
        <v>138</v>
      </c>
    </row>
    <row r="7" spans="1:6" x14ac:dyDescent="0.2">
      <c r="A7" s="65" t="s">
        <v>139</v>
      </c>
      <c r="B7" s="10">
        <v>194</v>
      </c>
      <c r="C7" s="10" t="s">
        <v>26</v>
      </c>
      <c r="D7" s="10">
        <v>6</v>
      </c>
      <c r="E7" s="10" t="s">
        <v>26</v>
      </c>
      <c r="F7" s="25">
        <v>3.09E-2</v>
      </c>
    </row>
    <row r="8" spans="1:6" x14ac:dyDescent="0.2">
      <c r="A8" s="65" t="s">
        <v>140</v>
      </c>
      <c r="B8" s="66">
        <v>24842</v>
      </c>
      <c r="C8" s="66">
        <v>1401</v>
      </c>
      <c r="D8" s="66">
        <v>1055</v>
      </c>
      <c r="E8" s="24">
        <v>5.6399999999999999E-2</v>
      </c>
      <c r="F8" s="24">
        <v>4.2500000000000003E-2</v>
      </c>
    </row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32" sqref="A32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5" ht="12" customHeight="1" x14ac:dyDescent="0.2">
      <c r="A1" s="74" t="s">
        <v>57</v>
      </c>
      <c r="B1" s="74"/>
      <c r="C1" s="74"/>
      <c r="D1" s="74"/>
      <c r="E1" s="74"/>
    </row>
    <row r="3" spans="1:5" ht="12.75" customHeight="1" x14ac:dyDescent="0.2">
      <c r="A3" s="75" t="s">
        <v>141</v>
      </c>
      <c r="B3" s="75"/>
      <c r="C3" s="75"/>
      <c r="D3" s="75"/>
      <c r="E3" s="75"/>
    </row>
    <row r="4" spans="1:5" x14ac:dyDescent="0.2">
      <c r="A4" s="75" t="s">
        <v>2</v>
      </c>
      <c r="B4" s="75"/>
      <c r="C4" s="75"/>
      <c r="D4" s="75"/>
      <c r="E4" s="75"/>
    </row>
    <row r="5" spans="1:5" ht="24" customHeight="1" x14ac:dyDescent="0.2">
      <c r="A5" s="75" t="s">
        <v>142</v>
      </c>
      <c r="B5" s="76" t="s">
        <v>132</v>
      </c>
      <c r="C5" s="76"/>
      <c r="D5" s="76" t="s">
        <v>140</v>
      </c>
      <c r="E5" s="76"/>
    </row>
    <row r="6" spans="1:5" x14ac:dyDescent="0.2">
      <c r="A6" s="75"/>
      <c r="B6" s="64" t="s">
        <v>137</v>
      </c>
      <c r="C6" s="64" t="s">
        <v>138</v>
      </c>
      <c r="D6" s="64" t="s">
        <v>137</v>
      </c>
      <c r="E6" s="64" t="s">
        <v>138</v>
      </c>
    </row>
    <row r="7" spans="1:5" x14ac:dyDescent="0.2">
      <c r="A7" s="65" t="s">
        <v>143</v>
      </c>
      <c r="B7" s="10" t="s">
        <v>26</v>
      </c>
      <c r="C7" s="10">
        <v>7.62</v>
      </c>
      <c r="D7" s="10" t="s">
        <v>26</v>
      </c>
      <c r="E7" s="10">
        <v>7.14</v>
      </c>
    </row>
    <row r="8" spans="1:5" x14ac:dyDescent="0.2">
      <c r="A8" s="65" t="s">
        <v>144</v>
      </c>
      <c r="B8" s="19" t="s">
        <v>26</v>
      </c>
      <c r="C8" s="19">
        <v>4</v>
      </c>
      <c r="D8" s="96"/>
      <c r="E8" s="96"/>
    </row>
    <row r="9" spans="1:5" x14ac:dyDescent="0.2">
      <c r="A9" s="65" t="s">
        <v>145</v>
      </c>
      <c r="B9" s="10" t="s">
        <v>26</v>
      </c>
      <c r="C9" s="10">
        <v>10.9</v>
      </c>
      <c r="D9" s="10">
        <v>7.82</v>
      </c>
      <c r="E9" s="10">
        <v>10.47</v>
      </c>
    </row>
    <row r="10" spans="1:5" x14ac:dyDescent="0.2">
      <c r="A10" s="65" t="s">
        <v>146</v>
      </c>
      <c r="B10" s="19" t="s">
        <v>26</v>
      </c>
      <c r="C10" s="19">
        <v>6.9</v>
      </c>
      <c r="D10" s="19">
        <v>4.72</v>
      </c>
      <c r="E10" s="19">
        <v>6.1</v>
      </c>
    </row>
    <row r="11" spans="1:5" ht="15" x14ac:dyDescent="0.25">
      <c r="A11"/>
      <c r="B11"/>
      <c r="C11"/>
      <c r="D11"/>
      <c r="E11"/>
    </row>
    <row r="12" spans="1:5" ht="15" x14ac:dyDescent="0.25">
      <c r="A12" s="28"/>
      <c r="B12"/>
      <c r="C12"/>
      <c r="D12"/>
      <c r="E12"/>
    </row>
    <row r="13" spans="1:5" ht="15" x14ac:dyDescent="0.25">
      <c r="A13"/>
      <c r="B13" s="28"/>
      <c r="C13"/>
      <c r="D13"/>
      <c r="E13"/>
    </row>
  </sheetData>
  <mergeCells count="7">
    <mergeCell ref="D8:E8"/>
    <mergeCell ref="A3:E3"/>
    <mergeCell ref="A4:E4"/>
    <mergeCell ref="A5:A6"/>
    <mergeCell ref="B5:C5"/>
    <mergeCell ref="D5:E5"/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25" sqref="A25:XFD25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74" t="s">
        <v>58</v>
      </c>
      <c r="B1" s="74"/>
      <c r="C1" s="74"/>
      <c r="D1" s="74"/>
      <c r="E1" s="7"/>
    </row>
    <row r="3" spans="1:5" x14ac:dyDescent="0.2">
      <c r="A3" s="97"/>
      <c r="B3" s="97"/>
      <c r="C3" s="98" t="s">
        <v>147</v>
      </c>
      <c r="D3" s="98"/>
    </row>
    <row r="4" spans="1:5" ht="24" customHeight="1" x14ac:dyDescent="0.2">
      <c r="A4" s="97"/>
      <c r="B4" s="97"/>
      <c r="C4" s="98" t="s">
        <v>148</v>
      </c>
      <c r="D4" s="98"/>
    </row>
    <row r="5" spans="1:5" x14ac:dyDescent="0.2">
      <c r="A5" s="97"/>
      <c r="B5" s="97"/>
      <c r="C5" s="30" t="s">
        <v>149</v>
      </c>
      <c r="D5" s="30" t="s">
        <v>150</v>
      </c>
    </row>
    <row r="6" spans="1:5" ht="48" x14ac:dyDescent="0.2">
      <c r="A6" s="99" t="s">
        <v>249</v>
      </c>
      <c r="B6" s="51" t="s">
        <v>151</v>
      </c>
      <c r="C6" s="51">
        <v>1</v>
      </c>
      <c r="D6" s="52">
        <v>1</v>
      </c>
    </row>
    <row r="7" spans="1:5" x14ac:dyDescent="0.2">
      <c r="A7" s="99"/>
      <c r="B7" s="30" t="s">
        <v>152</v>
      </c>
      <c r="C7" s="30">
        <v>1</v>
      </c>
      <c r="D7" s="53">
        <v>1</v>
      </c>
    </row>
    <row r="9" spans="1:5" x14ac:dyDescent="0.2">
      <c r="A9" s="100" t="s">
        <v>153</v>
      </c>
      <c r="B9" s="100"/>
      <c r="C9" s="100"/>
      <c r="D9" s="100"/>
    </row>
    <row r="10" spans="1:5" ht="15.75" x14ac:dyDescent="0.2">
      <c r="A10" s="101"/>
      <c r="B10" s="101"/>
      <c r="C10" s="30" t="s">
        <v>149</v>
      </c>
      <c r="D10" s="30" t="s">
        <v>150</v>
      </c>
    </row>
    <row r="11" spans="1:5" x14ac:dyDescent="0.2">
      <c r="A11" s="99" t="s">
        <v>154</v>
      </c>
      <c r="B11" s="54">
        <v>39</v>
      </c>
      <c r="C11" s="54">
        <v>1</v>
      </c>
      <c r="D11" s="55">
        <v>1</v>
      </c>
    </row>
    <row r="12" spans="1:5" x14ac:dyDescent="0.2">
      <c r="A12" s="99"/>
      <c r="B12" s="56" t="s">
        <v>152</v>
      </c>
      <c r="C12" s="56">
        <v>1</v>
      </c>
      <c r="D12" s="57">
        <v>1</v>
      </c>
    </row>
    <row r="14" spans="1:5" ht="15.75" x14ac:dyDescent="0.2">
      <c r="A14" s="97"/>
      <c r="B14" s="97"/>
      <c r="C14" s="58" t="s">
        <v>149</v>
      </c>
      <c r="D14" s="58" t="s">
        <v>150</v>
      </c>
    </row>
    <row r="15" spans="1:5" x14ac:dyDescent="0.2">
      <c r="A15" s="99" t="s">
        <v>155</v>
      </c>
      <c r="B15" s="51" t="s">
        <v>156</v>
      </c>
      <c r="C15" s="51">
        <v>1</v>
      </c>
      <c r="D15" s="52">
        <v>1</v>
      </c>
    </row>
    <row r="16" spans="1:5" x14ac:dyDescent="0.2">
      <c r="A16" s="99"/>
      <c r="B16" s="30" t="s">
        <v>152</v>
      </c>
      <c r="C16" s="30">
        <v>1</v>
      </c>
      <c r="D16" s="53">
        <v>1</v>
      </c>
    </row>
    <row r="18" spans="1:4" ht="15.75" x14ac:dyDescent="0.2">
      <c r="A18" s="97"/>
      <c r="B18" s="97"/>
      <c r="C18" s="58" t="s">
        <v>149</v>
      </c>
      <c r="D18" s="58" t="s">
        <v>150</v>
      </c>
    </row>
    <row r="19" spans="1:4" x14ac:dyDescent="0.2">
      <c r="A19" s="99" t="s">
        <v>157</v>
      </c>
      <c r="B19" s="51" t="s">
        <v>158</v>
      </c>
      <c r="C19" s="51">
        <v>1</v>
      </c>
      <c r="D19" s="52">
        <v>1</v>
      </c>
    </row>
    <row r="20" spans="1:4" x14ac:dyDescent="0.2">
      <c r="A20" s="99"/>
      <c r="B20" s="30" t="s">
        <v>152</v>
      </c>
      <c r="C20" s="30">
        <v>1</v>
      </c>
      <c r="D20" s="53">
        <v>1</v>
      </c>
    </row>
    <row r="22" spans="1:4" ht="15.75" x14ac:dyDescent="0.2">
      <c r="A22" s="97"/>
      <c r="B22" s="97"/>
      <c r="C22" s="58" t="s">
        <v>149</v>
      </c>
      <c r="D22" s="58" t="s">
        <v>150</v>
      </c>
    </row>
    <row r="23" spans="1:4" x14ac:dyDescent="0.2">
      <c r="A23" s="99" t="s">
        <v>159</v>
      </c>
      <c r="B23" s="51" t="s">
        <v>250</v>
      </c>
      <c r="C23" s="51">
        <v>1</v>
      </c>
      <c r="D23" s="52">
        <v>1</v>
      </c>
    </row>
    <row r="24" spans="1:4" x14ac:dyDescent="0.2">
      <c r="A24" s="99"/>
      <c r="B24" s="30" t="s">
        <v>152</v>
      </c>
      <c r="C24" s="30">
        <v>1</v>
      </c>
      <c r="D24" s="53">
        <v>1</v>
      </c>
    </row>
  </sheetData>
  <mergeCells count="14">
    <mergeCell ref="A9:D9"/>
    <mergeCell ref="A19:A20"/>
    <mergeCell ref="A22:B22"/>
    <mergeCell ref="A23:A24"/>
    <mergeCell ref="A10:B10"/>
    <mergeCell ref="A11:A12"/>
    <mergeCell ref="A14:B14"/>
    <mergeCell ref="A15:A16"/>
    <mergeCell ref="A18:B18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16" activeCellId="1" sqref="A12:D14 A16:D18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4" t="s">
        <v>59</v>
      </c>
      <c r="B1" s="74"/>
      <c r="C1" s="74"/>
      <c r="D1" s="74"/>
    </row>
    <row r="2" spans="1:4" ht="12.75" customHeight="1" x14ac:dyDescent="0.2"/>
    <row r="3" spans="1:4" x14ac:dyDescent="0.2">
      <c r="A3" s="100" t="s">
        <v>160</v>
      </c>
      <c r="B3" s="100"/>
      <c r="C3" s="100"/>
      <c r="D3" s="100"/>
    </row>
    <row r="4" spans="1:4" ht="15.75" x14ac:dyDescent="0.2">
      <c r="A4" s="101"/>
      <c r="B4" s="101"/>
      <c r="C4" s="30" t="s">
        <v>149</v>
      </c>
      <c r="D4" s="30" t="s">
        <v>150</v>
      </c>
    </row>
    <row r="5" spans="1:4" x14ac:dyDescent="0.2">
      <c r="A5" s="99" t="s">
        <v>161</v>
      </c>
      <c r="B5" s="54" t="s">
        <v>162</v>
      </c>
      <c r="C5" s="54">
        <v>1</v>
      </c>
      <c r="D5" s="55">
        <v>1</v>
      </c>
    </row>
    <row r="6" spans="1:4" x14ac:dyDescent="0.2">
      <c r="A6" s="99"/>
      <c r="B6" s="56" t="s">
        <v>152</v>
      </c>
      <c r="C6" s="56">
        <v>1</v>
      </c>
      <c r="D6" s="57">
        <v>1</v>
      </c>
    </row>
    <row r="7" spans="1:4" ht="15" x14ac:dyDescent="0.25">
      <c r="A7" s="99"/>
      <c r="B7" s="59" t="s">
        <v>251</v>
      </c>
      <c r="C7" s="103">
        <v>1</v>
      </c>
      <c r="D7" s="103"/>
    </row>
    <row r="8" spans="1:4" x14ac:dyDescent="0.2">
      <c r="A8" s="99"/>
      <c r="B8" s="51" t="s">
        <v>252</v>
      </c>
      <c r="C8" s="102">
        <v>1</v>
      </c>
      <c r="D8" s="102"/>
    </row>
    <row r="9" spans="1:4" x14ac:dyDescent="0.2">
      <c r="A9" s="99"/>
      <c r="B9" s="54" t="s">
        <v>163</v>
      </c>
      <c r="C9" s="103">
        <v>0.74319999999999997</v>
      </c>
      <c r="D9" s="103"/>
    </row>
    <row r="10" spans="1:4" x14ac:dyDescent="0.2">
      <c r="A10" s="99"/>
      <c r="B10" s="51" t="s">
        <v>164</v>
      </c>
      <c r="C10" s="102">
        <v>0.5595</v>
      </c>
      <c r="D10" s="102"/>
    </row>
    <row r="11" spans="1:4" ht="15" x14ac:dyDescent="0.25">
      <c r="A11"/>
      <c r="B11"/>
      <c r="C11"/>
      <c r="D11"/>
    </row>
    <row r="12" spans="1:4" ht="15.75" x14ac:dyDescent="0.2">
      <c r="A12" s="97"/>
      <c r="B12" s="97"/>
      <c r="C12" s="58" t="s">
        <v>149</v>
      </c>
      <c r="D12" s="58" t="s">
        <v>150</v>
      </c>
    </row>
    <row r="13" spans="1:4" x14ac:dyDescent="0.2">
      <c r="A13" s="99" t="s">
        <v>165</v>
      </c>
      <c r="B13" s="51" t="s">
        <v>175</v>
      </c>
      <c r="C13" s="51">
        <v>1</v>
      </c>
      <c r="D13" s="52">
        <v>1</v>
      </c>
    </row>
    <row r="14" spans="1:4" x14ac:dyDescent="0.2">
      <c r="A14" s="99"/>
      <c r="B14" s="30" t="s">
        <v>152</v>
      </c>
      <c r="C14" s="30">
        <v>1</v>
      </c>
      <c r="D14" s="53">
        <v>1</v>
      </c>
    </row>
    <row r="16" spans="1:4" ht="15.75" x14ac:dyDescent="0.2">
      <c r="A16" s="97"/>
      <c r="B16" s="97"/>
      <c r="C16" s="58" t="s">
        <v>149</v>
      </c>
      <c r="D16" s="58" t="s">
        <v>150</v>
      </c>
    </row>
    <row r="17" spans="1:4" x14ac:dyDescent="0.2">
      <c r="A17" s="99" t="s">
        <v>166</v>
      </c>
      <c r="B17" s="51" t="s">
        <v>190</v>
      </c>
      <c r="C17" s="51">
        <v>1</v>
      </c>
      <c r="D17" s="52">
        <v>1</v>
      </c>
    </row>
    <row r="18" spans="1:4" x14ac:dyDescent="0.2">
      <c r="A18" s="99"/>
      <c r="B18" s="30" t="s">
        <v>152</v>
      </c>
      <c r="C18" s="30">
        <v>1</v>
      </c>
      <c r="D18" s="53">
        <v>1</v>
      </c>
    </row>
  </sheetData>
  <mergeCells count="12">
    <mergeCell ref="A16:B16"/>
    <mergeCell ref="A17:A18"/>
    <mergeCell ref="A1:D1"/>
    <mergeCell ref="A3:D3"/>
    <mergeCell ref="A4:B4"/>
    <mergeCell ref="C8:D8"/>
    <mergeCell ref="C9:D9"/>
    <mergeCell ref="C10:D10"/>
    <mergeCell ref="A5:A10"/>
    <mergeCell ref="C7:D7"/>
    <mergeCell ref="A12:B12"/>
    <mergeCell ref="A13:A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3" sqref="A3:D5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74" t="s">
        <v>60</v>
      </c>
      <c r="B1" s="74"/>
      <c r="C1" s="74"/>
      <c r="D1" s="74"/>
    </row>
    <row r="3" spans="1:4" ht="15.75" x14ac:dyDescent="0.2">
      <c r="A3" s="97"/>
      <c r="B3" s="97"/>
      <c r="C3" s="58" t="s">
        <v>149</v>
      </c>
      <c r="D3" s="58" t="s">
        <v>150</v>
      </c>
    </row>
    <row r="4" spans="1:4" ht="24" x14ac:dyDescent="0.2">
      <c r="A4" s="99" t="s">
        <v>167</v>
      </c>
      <c r="B4" s="51" t="s">
        <v>253</v>
      </c>
      <c r="C4" s="51">
        <v>1</v>
      </c>
      <c r="D4" s="52">
        <v>1</v>
      </c>
    </row>
    <row r="5" spans="1:4" x14ac:dyDescent="0.2">
      <c r="A5" s="99"/>
      <c r="B5" s="30" t="s">
        <v>152</v>
      </c>
      <c r="C5" s="30">
        <v>1</v>
      </c>
      <c r="D5" s="53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4" t="s">
        <v>61</v>
      </c>
      <c r="B1" s="74"/>
      <c r="C1" s="74"/>
      <c r="D1" s="74"/>
    </row>
    <row r="3" spans="1:4" x14ac:dyDescent="0.2">
      <c r="A3" s="100" t="s">
        <v>168</v>
      </c>
      <c r="B3" s="100"/>
      <c r="C3" s="100"/>
      <c r="D3" s="100"/>
    </row>
    <row r="4" spans="1:4" ht="15.75" x14ac:dyDescent="0.2">
      <c r="A4" s="101"/>
      <c r="B4" s="101"/>
      <c r="C4" s="30" t="s">
        <v>149</v>
      </c>
      <c r="D4" s="30" t="s">
        <v>150</v>
      </c>
    </row>
    <row r="5" spans="1:4" x14ac:dyDescent="0.2">
      <c r="A5" s="99" t="s">
        <v>169</v>
      </c>
      <c r="B5" s="54" t="s">
        <v>170</v>
      </c>
      <c r="C5" s="54">
        <v>1</v>
      </c>
      <c r="D5" s="55">
        <v>1</v>
      </c>
    </row>
    <row r="6" spans="1:4" x14ac:dyDescent="0.2">
      <c r="A6" s="99"/>
      <c r="B6" s="56" t="s">
        <v>152</v>
      </c>
      <c r="C6" s="56">
        <v>1</v>
      </c>
      <c r="D6" s="57">
        <v>1</v>
      </c>
    </row>
  </sheetData>
  <mergeCells count="4">
    <mergeCell ref="A4:B4"/>
    <mergeCell ref="A1:D1"/>
    <mergeCell ref="A3:D3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A3" sqref="A3:E6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70" t="s">
        <v>62</v>
      </c>
      <c r="B1" s="70"/>
      <c r="C1" s="70"/>
      <c r="D1" s="70"/>
      <c r="E1" s="70"/>
    </row>
    <row r="3" spans="1:5" ht="60" customHeight="1" x14ac:dyDescent="0.2">
      <c r="A3" s="97"/>
      <c r="B3" s="100" t="s">
        <v>171</v>
      </c>
      <c r="C3" s="100"/>
      <c r="D3" s="100" t="s">
        <v>172</v>
      </c>
      <c r="E3" s="100"/>
    </row>
    <row r="4" spans="1:5" x14ac:dyDescent="0.2">
      <c r="A4" s="97"/>
      <c r="B4" s="30" t="s">
        <v>149</v>
      </c>
      <c r="C4" s="30" t="s">
        <v>150</v>
      </c>
      <c r="D4" s="30" t="s">
        <v>149</v>
      </c>
      <c r="E4" s="30" t="s">
        <v>150</v>
      </c>
    </row>
    <row r="5" spans="1:5" x14ac:dyDescent="0.2">
      <c r="A5" s="60" t="s">
        <v>181</v>
      </c>
      <c r="B5" s="54">
        <v>1</v>
      </c>
      <c r="C5" s="55">
        <v>1</v>
      </c>
      <c r="D5" s="54">
        <v>1</v>
      </c>
      <c r="E5" s="55">
        <v>1</v>
      </c>
    </row>
    <row r="6" spans="1:5" x14ac:dyDescent="0.2">
      <c r="A6" s="58" t="s">
        <v>152</v>
      </c>
      <c r="B6" s="56">
        <v>1</v>
      </c>
      <c r="C6" s="57">
        <v>1</v>
      </c>
      <c r="D6" s="56">
        <v>1</v>
      </c>
      <c r="E6" s="5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3" sqref="A3:D5"/>
    </sheetView>
  </sheetViews>
  <sheetFormatPr baseColWidth="10" defaultColWidth="11.5703125" defaultRowHeight="12" x14ac:dyDescent="0.2"/>
  <cols>
    <col min="1" max="1" width="25.7109375" style="1" bestFit="1" customWidth="1"/>
    <col min="2" max="2" width="7.28515625" style="1" bestFit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70" t="s">
        <v>63</v>
      </c>
      <c r="B1" s="70"/>
      <c r="C1" s="70"/>
      <c r="D1" s="70"/>
    </row>
    <row r="3" spans="1:4" ht="15.75" x14ac:dyDescent="0.2">
      <c r="A3" s="97"/>
      <c r="B3" s="97"/>
      <c r="C3" s="58" t="s">
        <v>149</v>
      </c>
      <c r="D3" s="58" t="s">
        <v>150</v>
      </c>
    </row>
    <row r="4" spans="1:4" ht="24" x14ac:dyDescent="0.2">
      <c r="A4" s="99" t="s">
        <v>173</v>
      </c>
      <c r="B4" s="51" t="s">
        <v>174</v>
      </c>
      <c r="C4" s="51">
        <v>1</v>
      </c>
      <c r="D4" s="52">
        <v>1</v>
      </c>
    </row>
    <row r="5" spans="1:4" x14ac:dyDescent="0.2">
      <c r="A5" s="99"/>
      <c r="B5" s="30" t="s">
        <v>152</v>
      </c>
      <c r="C5" s="30">
        <v>1</v>
      </c>
      <c r="D5" s="53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K11" sqref="K11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9" x14ac:dyDescent="0.2">
      <c r="A1" s="70" t="s">
        <v>64</v>
      </c>
      <c r="B1" s="70"/>
      <c r="C1" s="70"/>
      <c r="D1" s="70"/>
      <c r="E1" s="70"/>
      <c r="F1" s="70"/>
      <c r="G1" s="70"/>
      <c r="H1" s="6"/>
      <c r="I1" s="6"/>
    </row>
    <row r="3" spans="1:9" x14ac:dyDescent="0.2">
      <c r="A3" s="97"/>
      <c r="B3" s="100" t="s">
        <v>175</v>
      </c>
      <c r="C3" s="100"/>
      <c r="D3" s="100" t="s">
        <v>180</v>
      </c>
      <c r="E3" s="100"/>
      <c r="F3" s="100" t="s">
        <v>152</v>
      </c>
      <c r="G3" s="100"/>
    </row>
    <row r="4" spans="1:9" x14ac:dyDescent="0.2">
      <c r="A4" s="97"/>
      <c r="B4" s="30" t="s">
        <v>149</v>
      </c>
      <c r="C4" s="30" t="s">
        <v>150</v>
      </c>
      <c r="D4" s="30" t="s">
        <v>149</v>
      </c>
      <c r="E4" s="30" t="s">
        <v>150</v>
      </c>
      <c r="F4" s="30" t="s">
        <v>149</v>
      </c>
      <c r="G4" s="30" t="s">
        <v>150</v>
      </c>
    </row>
    <row r="5" spans="1:9" ht="24" x14ac:dyDescent="0.2">
      <c r="A5" s="60" t="s">
        <v>176</v>
      </c>
      <c r="B5" s="54">
        <v>1</v>
      </c>
      <c r="C5" s="55">
        <v>1</v>
      </c>
      <c r="D5" s="54">
        <v>0</v>
      </c>
      <c r="E5" s="55">
        <v>0</v>
      </c>
      <c r="F5" s="54">
        <v>1</v>
      </c>
      <c r="G5" s="55">
        <v>1</v>
      </c>
    </row>
    <row r="6" spans="1:9" ht="24" x14ac:dyDescent="0.2">
      <c r="A6" s="60" t="s">
        <v>177</v>
      </c>
      <c r="B6" s="51">
        <v>1</v>
      </c>
      <c r="C6" s="52">
        <v>1</v>
      </c>
      <c r="D6" s="51">
        <v>0</v>
      </c>
      <c r="E6" s="52">
        <v>0</v>
      </c>
      <c r="F6" s="51">
        <v>1</v>
      </c>
      <c r="G6" s="52">
        <v>1</v>
      </c>
    </row>
    <row r="7" spans="1:9" ht="36" x14ac:dyDescent="0.2">
      <c r="A7" s="60" t="s">
        <v>178</v>
      </c>
      <c r="B7" s="54">
        <v>0</v>
      </c>
      <c r="C7" s="55">
        <v>0</v>
      </c>
      <c r="D7" s="54">
        <v>1</v>
      </c>
      <c r="E7" s="55">
        <v>1</v>
      </c>
      <c r="F7" s="54">
        <v>1</v>
      </c>
      <c r="G7" s="55">
        <v>1</v>
      </c>
    </row>
    <row r="8" spans="1:9" ht="36" x14ac:dyDescent="0.2">
      <c r="A8" s="60" t="s">
        <v>179</v>
      </c>
      <c r="B8" s="51">
        <v>0</v>
      </c>
      <c r="C8" s="52">
        <v>0</v>
      </c>
      <c r="D8" s="51">
        <v>1</v>
      </c>
      <c r="E8" s="52">
        <v>1</v>
      </c>
      <c r="F8" s="51">
        <v>1</v>
      </c>
      <c r="G8" s="52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4" sqref="B14"/>
    </sheetView>
  </sheetViews>
  <sheetFormatPr baseColWidth="10" defaultColWidth="10.7109375" defaultRowHeight="12" x14ac:dyDescent="0.25"/>
  <cols>
    <col min="1" max="1" width="11.85546875" style="2" customWidth="1"/>
    <col min="2" max="2" width="14.140625" style="2" customWidth="1"/>
    <col min="3" max="3" width="14.85546875" style="2" customWidth="1"/>
    <col min="4" max="4" width="17.42578125" style="2" customWidth="1"/>
    <col min="5" max="5" width="17.85546875" style="2" customWidth="1"/>
    <col min="6" max="16384" width="10.7109375" style="2"/>
  </cols>
  <sheetData>
    <row r="1" spans="1:5" x14ac:dyDescent="0.2">
      <c r="A1" s="70" t="s">
        <v>8</v>
      </c>
      <c r="B1" s="70"/>
      <c r="C1" s="70"/>
      <c r="D1" s="70"/>
      <c r="E1" s="70"/>
    </row>
    <row r="3" spans="1:5" x14ac:dyDescent="0.25">
      <c r="A3" s="71" t="s">
        <v>6</v>
      </c>
      <c r="B3" s="71"/>
      <c r="C3" s="71"/>
      <c r="D3" s="71"/>
      <c r="E3" s="71"/>
    </row>
    <row r="4" spans="1:5" x14ac:dyDescent="0.25">
      <c r="A4" s="71" t="s">
        <v>1</v>
      </c>
      <c r="B4" s="72" t="s">
        <v>2</v>
      </c>
      <c r="C4" s="72"/>
      <c r="D4" s="72"/>
      <c r="E4" s="73" t="s">
        <v>192</v>
      </c>
    </row>
    <row r="5" spans="1:5" ht="36" x14ac:dyDescent="0.25">
      <c r="A5" s="71"/>
      <c r="B5" s="30" t="s">
        <v>7</v>
      </c>
      <c r="C5" s="30" t="s">
        <v>193</v>
      </c>
      <c r="D5" s="30" t="s">
        <v>191</v>
      </c>
      <c r="E5" s="73"/>
    </row>
    <row r="6" spans="1:5" x14ac:dyDescent="0.25">
      <c r="A6" s="31">
        <v>2016</v>
      </c>
      <c r="B6" s="32">
        <v>30</v>
      </c>
      <c r="C6" s="33">
        <v>0.83330000000000004</v>
      </c>
      <c r="D6" s="32">
        <v>1</v>
      </c>
      <c r="E6" s="32">
        <v>1.04</v>
      </c>
    </row>
    <row r="7" spans="1:5" x14ac:dyDescent="0.25">
      <c r="A7" s="31">
        <v>2017</v>
      </c>
      <c r="B7" s="34">
        <v>36</v>
      </c>
      <c r="C7" s="35">
        <v>0.85709999999999997</v>
      </c>
      <c r="D7" s="34">
        <v>1.2</v>
      </c>
      <c r="E7" s="34">
        <v>1.1200000000000001</v>
      </c>
    </row>
    <row r="8" spans="1:5" x14ac:dyDescent="0.25">
      <c r="A8" s="31">
        <v>2018</v>
      </c>
      <c r="B8" s="32">
        <v>35</v>
      </c>
      <c r="C8" s="33">
        <v>0.89739999999999998</v>
      </c>
      <c r="D8" s="32">
        <v>0.97</v>
      </c>
      <c r="E8" s="32">
        <v>0.98</v>
      </c>
    </row>
    <row r="9" spans="1:5" x14ac:dyDescent="0.25">
      <c r="A9" s="31">
        <v>2019</v>
      </c>
      <c r="B9" s="34">
        <v>26</v>
      </c>
      <c r="C9" s="35">
        <v>0.6341</v>
      </c>
      <c r="D9" s="34">
        <v>0.74</v>
      </c>
      <c r="E9" s="34">
        <v>0.92</v>
      </c>
    </row>
    <row r="10" spans="1:5" x14ac:dyDescent="0.25">
      <c r="A10" s="31">
        <v>2020</v>
      </c>
      <c r="B10" s="32">
        <v>51</v>
      </c>
      <c r="C10" s="33">
        <v>0.96230000000000004</v>
      </c>
      <c r="D10" s="32">
        <v>1.96</v>
      </c>
      <c r="E10" s="32">
        <v>1.4</v>
      </c>
    </row>
    <row r="11" spans="1:5" x14ac:dyDescent="0.25">
      <c r="A11" s="36" t="s">
        <v>4</v>
      </c>
      <c r="B11" s="37">
        <v>35.6</v>
      </c>
      <c r="C11" s="38">
        <v>0.83689999999999998</v>
      </c>
      <c r="D11" s="37">
        <v>1.18</v>
      </c>
      <c r="E11" s="37">
        <v>1.0900000000000001</v>
      </c>
    </row>
    <row r="12" spans="1:5" ht="15" x14ac:dyDescent="0.25">
      <c r="A12"/>
      <c r="B12"/>
      <c r="C12"/>
      <c r="D12"/>
      <c r="E12"/>
    </row>
    <row r="13" spans="1:5" ht="15" x14ac:dyDescent="0.25">
      <c r="A13" s="28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6" sqref="C16"/>
    </sheetView>
  </sheetViews>
  <sheetFormatPr baseColWidth="10" defaultRowHeight="12" x14ac:dyDescent="0.2"/>
  <cols>
    <col min="1" max="1" width="17" style="3" bestFit="1" customWidth="1"/>
    <col min="2" max="2" width="23" style="3" bestFit="1" customWidth="1"/>
    <col min="3" max="3" width="9.42578125" style="3" customWidth="1"/>
    <col min="4" max="4" width="9" style="3" customWidth="1"/>
    <col min="5" max="5" width="6.5703125" style="3" customWidth="1"/>
    <col min="6" max="16384" width="11.42578125" style="3"/>
  </cols>
  <sheetData>
    <row r="1" spans="1:5" x14ac:dyDescent="0.2">
      <c r="A1" s="74" t="s">
        <v>9</v>
      </c>
      <c r="B1" s="74"/>
      <c r="C1" s="74"/>
      <c r="D1" s="74"/>
      <c r="E1" s="74"/>
    </row>
    <row r="3" spans="1:5" x14ac:dyDescent="0.2">
      <c r="A3" s="75" t="s">
        <v>10</v>
      </c>
      <c r="B3" s="75"/>
      <c r="C3" s="75"/>
      <c r="D3" s="75"/>
      <c r="E3" s="75"/>
    </row>
    <row r="4" spans="1:5" x14ac:dyDescent="0.2">
      <c r="A4" s="75" t="s">
        <v>2</v>
      </c>
      <c r="B4" s="75"/>
      <c r="C4" s="75"/>
      <c r="D4" s="75"/>
      <c r="E4" s="75"/>
    </row>
    <row r="5" spans="1:5" x14ac:dyDescent="0.2">
      <c r="A5" s="75" t="s">
        <v>11</v>
      </c>
      <c r="B5" s="76" t="s">
        <v>12</v>
      </c>
      <c r="C5" s="76" t="s">
        <v>13</v>
      </c>
      <c r="D5" s="76"/>
      <c r="E5" s="76"/>
    </row>
    <row r="6" spans="1:5" x14ac:dyDescent="0.2">
      <c r="A6" s="75"/>
      <c r="B6" s="76"/>
      <c r="C6" s="12" t="s">
        <v>14</v>
      </c>
      <c r="D6" s="12" t="s">
        <v>15</v>
      </c>
      <c r="E6" s="12">
        <v>2020</v>
      </c>
    </row>
    <row r="7" spans="1:5" x14ac:dyDescent="0.2">
      <c r="A7" s="22">
        <v>4801</v>
      </c>
      <c r="B7" s="23">
        <v>13</v>
      </c>
      <c r="C7" s="23">
        <v>10</v>
      </c>
      <c r="D7" s="23">
        <v>11</v>
      </c>
      <c r="E7" s="23">
        <v>13</v>
      </c>
    </row>
    <row r="8" spans="1:5" x14ac:dyDescent="0.2">
      <c r="A8" s="22">
        <v>4802</v>
      </c>
      <c r="B8" s="19">
        <v>2</v>
      </c>
      <c r="C8" s="19">
        <v>1</v>
      </c>
      <c r="D8" s="19">
        <v>2</v>
      </c>
      <c r="E8" s="19">
        <v>2</v>
      </c>
    </row>
    <row r="9" spans="1:5" x14ac:dyDescent="0.2">
      <c r="A9" s="22">
        <v>4803</v>
      </c>
      <c r="B9" s="23">
        <v>140</v>
      </c>
      <c r="C9" s="23">
        <v>103</v>
      </c>
      <c r="D9" s="23">
        <v>85</v>
      </c>
      <c r="E9" s="23">
        <v>120</v>
      </c>
    </row>
    <row r="10" spans="1:5" ht="15" x14ac:dyDescent="0.25">
      <c r="A10"/>
      <c r="B10"/>
      <c r="C10"/>
      <c r="D10"/>
      <c r="E10"/>
    </row>
    <row r="11" spans="1:5" ht="15" x14ac:dyDescent="0.25">
      <c r="A11"/>
      <c r="B11"/>
      <c r="C11"/>
      <c r="D11"/>
      <c r="E11"/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S12" sqref="S12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38.85546875" style="1" bestFit="1" customWidth="1"/>
    <col min="4" max="4" width="6" style="1" bestFit="1" customWidth="1"/>
    <col min="5" max="5" width="5" style="1" bestFit="1" customWidth="1"/>
    <col min="6" max="6" width="7.42578125" style="1" bestFit="1" customWidth="1"/>
    <col min="7" max="7" width="4" style="1" bestFit="1" customWidth="1"/>
    <col min="8" max="8" width="9.140625" style="1" customWidth="1"/>
    <col min="9" max="9" width="5" style="1" bestFit="1" customWidth="1"/>
    <col min="10" max="10" width="7.42578125" style="1" bestFit="1" customWidth="1"/>
    <col min="11" max="11" width="5" style="1" bestFit="1" customWidth="1"/>
    <col min="12" max="12" width="7.42578125" style="1" bestFit="1" customWidth="1"/>
    <col min="13" max="13" width="5" style="1" bestFit="1" customWidth="1"/>
    <col min="14" max="14" width="7.42578125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74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3" spans="1:15" x14ac:dyDescent="0.2">
      <c r="A3" s="75" t="s">
        <v>194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x14ac:dyDescent="0.2">
      <c r="A4" s="75" t="s">
        <v>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ht="15" x14ac:dyDescent="0.2">
      <c r="A5" s="75" t="s">
        <v>17</v>
      </c>
      <c r="B5" s="75" t="s">
        <v>195</v>
      </c>
      <c r="C5" s="75" t="s">
        <v>18</v>
      </c>
      <c r="D5" s="75" t="s">
        <v>19</v>
      </c>
      <c r="E5" s="77" t="s">
        <v>131</v>
      </c>
      <c r="F5" s="77"/>
      <c r="G5" s="77" t="s">
        <v>20</v>
      </c>
      <c r="H5" s="77"/>
      <c r="I5" s="77"/>
      <c r="J5" s="77"/>
      <c r="K5" s="77"/>
      <c r="L5" s="77"/>
      <c r="M5" s="77"/>
      <c r="N5" s="77"/>
      <c r="O5" s="77" t="s">
        <v>21</v>
      </c>
    </row>
    <row r="6" spans="1:15" x14ac:dyDescent="0.2">
      <c r="A6" s="75"/>
      <c r="B6" s="75"/>
      <c r="C6" s="75"/>
      <c r="D6" s="75"/>
      <c r="E6" s="77"/>
      <c r="F6" s="77"/>
      <c r="G6" s="75" t="s">
        <v>22</v>
      </c>
      <c r="H6" s="75"/>
      <c r="I6" s="75" t="s">
        <v>23</v>
      </c>
      <c r="J6" s="75"/>
      <c r="K6" s="75" t="s">
        <v>24</v>
      </c>
      <c r="L6" s="75"/>
      <c r="M6" s="75" t="s">
        <v>25</v>
      </c>
      <c r="N6" s="75"/>
      <c r="O6" s="77"/>
    </row>
    <row r="7" spans="1:15" x14ac:dyDescent="0.2">
      <c r="A7" s="78" t="s">
        <v>65</v>
      </c>
      <c r="B7" s="18">
        <v>10014</v>
      </c>
      <c r="C7" s="18" t="s">
        <v>66</v>
      </c>
      <c r="D7" s="18">
        <v>49</v>
      </c>
      <c r="E7" s="18">
        <v>11</v>
      </c>
      <c r="F7" s="18" t="s">
        <v>196</v>
      </c>
      <c r="G7" s="18">
        <v>0</v>
      </c>
      <c r="H7" s="15" t="s">
        <v>114</v>
      </c>
      <c r="I7" s="18">
        <v>10</v>
      </c>
      <c r="J7" s="18" t="s">
        <v>119</v>
      </c>
      <c r="K7" s="18">
        <v>4</v>
      </c>
      <c r="L7" s="15" t="s">
        <v>124</v>
      </c>
      <c r="M7" s="18">
        <v>35</v>
      </c>
      <c r="N7" s="15" t="s">
        <v>119</v>
      </c>
      <c r="O7" s="15">
        <v>0.71</v>
      </c>
    </row>
    <row r="8" spans="1:15" x14ac:dyDescent="0.2">
      <c r="A8" s="78"/>
      <c r="B8" s="10">
        <v>10015</v>
      </c>
      <c r="C8" s="10" t="s">
        <v>67</v>
      </c>
      <c r="D8" s="10">
        <v>72</v>
      </c>
      <c r="E8" s="10">
        <v>27</v>
      </c>
      <c r="F8" s="16" t="s">
        <v>112</v>
      </c>
      <c r="G8" s="10">
        <v>3</v>
      </c>
      <c r="H8" s="16" t="s">
        <v>197</v>
      </c>
      <c r="I8" s="10">
        <v>7</v>
      </c>
      <c r="J8" s="16" t="s">
        <v>198</v>
      </c>
      <c r="K8" s="10">
        <v>20</v>
      </c>
      <c r="L8" s="16" t="s">
        <v>110</v>
      </c>
      <c r="M8" s="10">
        <v>42</v>
      </c>
      <c r="N8" s="16" t="s">
        <v>115</v>
      </c>
      <c r="O8" s="16">
        <v>0.33</v>
      </c>
    </row>
    <row r="9" spans="1:15" x14ac:dyDescent="0.2">
      <c r="A9" s="78"/>
      <c r="B9" s="18">
        <v>11084</v>
      </c>
      <c r="C9" s="18" t="s">
        <v>68</v>
      </c>
      <c r="D9" s="18">
        <v>63</v>
      </c>
      <c r="E9" s="18">
        <v>14</v>
      </c>
      <c r="F9" s="18" t="s">
        <v>121</v>
      </c>
      <c r="G9" s="18">
        <v>4</v>
      </c>
      <c r="H9" s="15" t="s">
        <v>199</v>
      </c>
      <c r="I9" s="18">
        <v>6</v>
      </c>
      <c r="J9" s="15" t="s">
        <v>200</v>
      </c>
      <c r="K9" s="18">
        <v>13</v>
      </c>
      <c r="L9" s="15" t="s">
        <v>201</v>
      </c>
      <c r="M9" s="18">
        <v>40</v>
      </c>
      <c r="N9" s="15" t="s">
        <v>202</v>
      </c>
      <c r="O9" s="15">
        <v>0.43</v>
      </c>
    </row>
    <row r="10" spans="1:15" x14ac:dyDescent="0.2">
      <c r="A10" s="78"/>
      <c r="B10" s="10">
        <v>30057</v>
      </c>
      <c r="C10" s="10" t="s">
        <v>69</v>
      </c>
      <c r="D10" s="10">
        <v>57</v>
      </c>
      <c r="E10" s="10">
        <v>11</v>
      </c>
      <c r="F10" s="10" t="s">
        <v>203</v>
      </c>
      <c r="G10" s="10">
        <v>2</v>
      </c>
      <c r="H10" s="16" t="s">
        <v>204</v>
      </c>
      <c r="I10" s="10">
        <v>6</v>
      </c>
      <c r="J10" s="16" t="s">
        <v>183</v>
      </c>
      <c r="K10" s="10">
        <v>49</v>
      </c>
      <c r="L10" s="16" t="s">
        <v>205</v>
      </c>
      <c r="M10" s="10">
        <v>0</v>
      </c>
      <c r="N10" s="10" t="s">
        <v>114</v>
      </c>
      <c r="O10" s="16">
        <v>0.14000000000000001</v>
      </c>
    </row>
    <row r="11" spans="1:15" x14ac:dyDescent="0.2">
      <c r="A11" s="78" t="s">
        <v>70</v>
      </c>
      <c r="B11" s="18">
        <v>11933</v>
      </c>
      <c r="C11" s="18" t="s">
        <v>71</v>
      </c>
      <c r="D11" s="18">
        <v>19</v>
      </c>
      <c r="E11" s="18">
        <v>11</v>
      </c>
      <c r="F11" s="15" t="s">
        <v>206</v>
      </c>
      <c r="G11" s="18">
        <v>0</v>
      </c>
      <c r="H11" s="15" t="s">
        <v>114</v>
      </c>
      <c r="I11" s="18">
        <v>3</v>
      </c>
      <c r="J11" s="15" t="s">
        <v>118</v>
      </c>
      <c r="K11" s="18">
        <v>9</v>
      </c>
      <c r="L11" s="15" t="s">
        <v>126</v>
      </c>
      <c r="M11" s="18">
        <v>7</v>
      </c>
      <c r="N11" s="15" t="s">
        <v>207</v>
      </c>
      <c r="O11" s="15">
        <v>0.25</v>
      </c>
    </row>
    <row r="12" spans="1:15" x14ac:dyDescent="0.2">
      <c r="A12" s="78"/>
      <c r="B12" s="10">
        <v>10022</v>
      </c>
      <c r="C12" s="10" t="s">
        <v>72</v>
      </c>
      <c r="D12" s="10">
        <v>20</v>
      </c>
      <c r="E12" s="10">
        <v>9</v>
      </c>
      <c r="F12" s="16" t="s">
        <v>208</v>
      </c>
      <c r="G12" s="10">
        <v>1</v>
      </c>
      <c r="H12" s="16" t="s">
        <v>197</v>
      </c>
      <c r="I12" s="10">
        <v>2</v>
      </c>
      <c r="J12" s="16" t="s">
        <v>123</v>
      </c>
      <c r="K12" s="10">
        <v>7</v>
      </c>
      <c r="L12" s="16" t="s">
        <v>209</v>
      </c>
      <c r="M12" s="10">
        <v>10</v>
      </c>
      <c r="N12" s="16" t="s">
        <v>113</v>
      </c>
      <c r="O12" s="16">
        <v>0.3</v>
      </c>
    </row>
    <row r="13" spans="1:15" ht="24" x14ac:dyDescent="0.2">
      <c r="A13" s="78"/>
      <c r="B13" s="18">
        <v>20038</v>
      </c>
      <c r="C13" s="18" t="s">
        <v>73</v>
      </c>
      <c r="D13" s="18">
        <v>30</v>
      </c>
      <c r="E13" s="18">
        <v>13</v>
      </c>
      <c r="F13" s="15" t="s">
        <v>210</v>
      </c>
      <c r="G13" s="18">
        <v>7</v>
      </c>
      <c r="H13" s="18" t="s">
        <v>185</v>
      </c>
      <c r="I13" s="18">
        <v>2</v>
      </c>
      <c r="J13" s="15" t="s">
        <v>188</v>
      </c>
      <c r="K13" s="18">
        <v>2</v>
      </c>
      <c r="L13" s="18" t="s">
        <v>188</v>
      </c>
      <c r="M13" s="18">
        <v>19</v>
      </c>
      <c r="N13" s="15" t="s">
        <v>211</v>
      </c>
      <c r="O13" s="18">
        <v>0.82</v>
      </c>
    </row>
    <row r="14" spans="1:15" x14ac:dyDescent="0.2">
      <c r="A14" s="78" t="s">
        <v>74</v>
      </c>
      <c r="B14" s="10">
        <v>11035</v>
      </c>
      <c r="C14" s="10" t="s">
        <v>75</v>
      </c>
      <c r="D14" s="10">
        <v>9</v>
      </c>
      <c r="E14" s="10">
        <v>7</v>
      </c>
      <c r="F14" s="16" t="s">
        <v>186</v>
      </c>
      <c r="G14" s="10">
        <v>0</v>
      </c>
      <c r="H14" s="16" t="s">
        <v>114</v>
      </c>
      <c r="I14" s="10">
        <v>5</v>
      </c>
      <c r="J14" s="10" t="s">
        <v>212</v>
      </c>
      <c r="K14" s="10">
        <v>1</v>
      </c>
      <c r="L14" s="10" t="s">
        <v>127</v>
      </c>
      <c r="M14" s="10">
        <v>3</v>
      </c>
      <c r="N14" s="10" t="s">
        <v>109</v>
      </c>
      <c r="O14" s="10">
        <v>0.83</v>
      </c>
    </row>
    <row r="15" spans="1:15" x14ac:dyDescent="0.2">
      <c r="A15" s="78"/>
      <c r="B15" s="18">
        <v>30105</v>
      </c>
      <c r="C15" s="18" t="s">
        <v>76</v>
      </c>
      <c r="D15" s="18">
        <v>5</v>
      </c>
      <c r="E15" s="18">
        <v>1</v>
      </c>
      <c r="F15" s="18" t="s">
        <v>123</v>
      </c>
      <c r="G15" s="18">
        <v>2</v>
      </c>
      <c r="H15" s="18" t="s">
        <v>111</v>
      </c>
      <c r="I15" s="18">
        <v>3</v>
      </c>
      <c r="J15" s="18" t="s">
        <v>128</v>
      </c>
      <c r="K15" s="18">
        <v>0</v>
      </c>
      <c r="L15" s="18" t="s">
        <v>114</v>
      </c>
      <c r="M15" s="18">
        <v>0</v>
      </c>
      <c r="N15" s="18" t="s">
        <v>114</v>
      </c>
      <c r="O15" s="18">
        <v>1</v>
      </c>
    </row>
    <row r="16" spans="1:15" x14ac:dyDescent="0.2">
      <c r="A16" s="78"/>
      <c r="B16" s="10">
        <v>10931</v>
      </c>
      <c r="C16" s="10" t="s">
        <v>77</v>
      </c>
      <c r="D16" s="10">
        <v>5</v>
      </c>
      <c r="E16" s="10">
        <v>2</v>
      </c>
      <c r="F16" s="16" t="s">
        <v>111</v>
      </c>
      <c r="G16" s="10">
        <v>2</v>
      </c>
      <c r="H16" s="10" t="s">
        <v>110</v>
      </c>
      <c r="I16" s="10">
        <v>0</v>
      </c>
      <c r="J16" s="16" t="s">
        <v>114</v>
      </c>
      <c r="K16" s="10">
        <v>1</v>
      </c>
      <c r="L16" s="16" t="s">
        <v>109</v>
      </c>
      <c r="M16" s="10">
        <v>2</v>
      </c>
      <c r="N16" s="16" t="s">
        <v>111</v>
      </c>
      <c r="O16" s="16">
        <v>0.67</v>
      </c>
    </row>
    <row r="17" spans="1:15" ht="24" x14ac:dyDescent="0.2">
      <c r="A17" s="78"/>
      <c r="B17" s="18">
        <v>11201</v>
      </c>
      <c r="C17" s="18" t="s">
        <v>78</v>
      </c>
      <c r="D17" s="18">
        <v>5</v>
      </c>
      <c r="E17" s="18">
        <v>3</v>
      </c>
      <c r="F17" s="15" t="s">
        <v>128</v>
      </c>
      <c r="G17" s="18">
        <v>0</v>
      </c>
      <c r="H17" s="15" t="s">
        <v>114</v>
      </c>
      <c r="I17" s="18">
        <v>1</v>
      </c>
      <c r="J17" s="18" t="s">
        <v>130</v>
      </c>
      <c r="K17" s="18">
        <v>0</v>
      </c>
      <c r="L17" s="18" t="s">
        <v>114</v>
      </c>
      <c r="M17" s="18">
        <v>4</v>
      </c>
      <c r="N17" s="15" t="s">
        <v>122</v>
      </c>
      <c r="O17" s="18">
        <v>1</v>
      </c>
    </row>
    <row r="18" spans="1:15" x14ac:dyDescent="0.2">
      <c r="A18" s="78"/>
      <c r="B18" s="10">
        <v>34101</v>
      </c>
      <c r="C18" s="10" t="s">
        <v>79</v>
      </c>
      <c r="D18" s="10">
        <v>8</v>
      </c>
      <c r="E18" s="10">
        <v>1</v>
      </c>
      <c r="F18" s="10" t="s">
        <v>125</v>
      </c>
      <c r="G18" s="10">
        <v>5</v>
      </c>
      <c r="H18" s="10" t="s">
        <v>119</v>
      </c>
      <c r="I18" s="10">
        <v>2</v>
      </c>
      <c r="J18" s="16" t="s">
        <v>124</v>
      </c>
      <c r="K18" s="10">
        <v>0</v>
      </c>
      <c r="L18" s="10" t="s">
        <v>114</v>
      </c>
      <c r="M18" s="10">
        <v>1</v>
      </c>
      <c r="N18" s="10" t="s">
        <v>125</v>
      </c>
      <c r="O18" s="10">
        <v>1</v>
      </c>
    </row>
    <row r="19" spans="1:15" ht="15" x14ac:dyDescent="0.25">
      <c r="A19" s="78" t="s">
        <v>80</v>
      </c>
      <c r="B19" s="18">
        <v>11906</v>
      </c>
      <c r="C19" s="39" t="s">
        <v>213</v>
      </c>
      <c r="D19" s="18">
        <v>15</v>
      </c>
      <c r="E19" s="18">
        <v>11</v>
      </c>
      <c r="F19" s="15" t="s">
        <v>214</v>
      </c>
      <c r="G19" s="18">
        <v>0</v>
      </c>
      <c r="H19" s="15" t="s">
        <v>114</v>
      </c>
      <c r="I19" s="18">
        <v>7</v>
      </c>
      <c r="J19" s="18" t="s">
        <v>209</v>
      </c>
      <c r="K19" s="18">
        <v>1</v>
      </c>
      <c r="L19" s="18" t="s">
        <v>197</v>
      </c>
      <c r="M19" s="18">
        <v>5</v>
      </c>
      <c r="N19" s="18" t="s">
        <v>109</v>
      </c>
      <c r="O19" s="15">
        <v>0.7</v>
      </c>
    </row>
    <row r="20" spans="1:15" ht="15" x14ac:dyDescent="0.25">
      <c r="A20" s="78"/>
      <c r="B20" s="10">
        <v>11037</v>
      </c>
      <c r="C20" s="39" t="s">
        <v>215</v>
      </c>
      <c r="D20" s="10">
        <v>22</v>
      </c>
      <c r="E20" s="10">
        <v>8</v>
      </c>
      <c r="F20" s="10" t="s">
        <v>120</v>
      </c>
      <c r="G20" s="10">
        <v>0</v>
      </c>
      <c r="H20" s="16" t="s">
        <v>114</v>
      </c>
      <c r="I20" s="10">
        <v>0</v>
      </c>
      <c r="J20" s="16" t="s">
        <v>114</v>
      </c>
      <c r="K20" s="10">
        <v>0</v>
      </c>
      <c r="L20" s="10" t="s">
        <v>114</v>
      </c>
      <c r="M20" s="10">
        <v>0</v>
      </c>
      <c r="N20" s="10" t="s">
        <v>114</v>
      </c>
      <c r="O20" s="16">
        <v>0</v>
      </c>
    </row>
    <row r="21" spans="1:15" x14ac:dyDescent="0.2">
      <c r="A21" s="78"/>
      <c r="B21" s="18">
        <v>11974</v>
      </c>
      <c r="C21" s="18" t="s">
        <v>83</v>
      </c>
      <c r="D21" s="18">
        <v>17</v>
      </c>
      <c r="E21" s="18">
        <v>9</v>
      </c>
      <c r="F21" s="15" t="s">
        <v>216</v>
      </c>
      <c r="G21" s="18">
        <v>0</v>
      </c>
      <c r="H21" s="15" t="s">
        <v>114</v>
      </c>
      <c r="I21" s="18">
        <v>2</v>
      </c>
      <c r="J21" s="15" t="s">
        <v>121</v>
      </c>
      <c r="K21" s="18">
        <v>7</v>
      </c>
      <c r="L21" s="15" t="s">
        <v>186</v>
      </c>
      <c r="M21" s="18">
        <v>8</v>
      </c>
      <c r="N21" s="15" t="s">
        <v>217</v>
      </c>
      <c r="O21" s="15">
        <v>0.22</v>
      </c>
    </row>
    <row r="22" spans="1:15" x14ac:dyDescent="0.2">
      <c r="A22" s="78"/>
      <c r="B22" s="10">
        <v>34103</v>
      </c>
      <c r="C22" s="10" t="s">
        <v>84</v>
      </c>
      <c r="D22" s="10">
        <v>21</v>
      </c>
      <c r="E22" s="10">
        <v>13</v>
      </c>
      <c r="F22" s="16" t="s">
        <v>218</v>
      </c>
      <c r="G22" s="10">
        <v>0</v>
      </c>
      <c r="H22" s="16" t="s">
        <v>114</v>
      </c>
      <c r="I22" s="10">
        <v>8</v>
      </c>
      <c r="J22" s="10" t="s">
        <v>219</v>
      </c>
      <c r="K22" s="10">
        <v>3</v>
      </c>
      <c r="L22" s="16" t="s">
        <v>220</v>
      </c>
      <c r="M22" s="10">
        <v>10</v>
      </c>
      <c r="N22" s="16" t="s">
        <v>221</v>
      </c>
      <c r="O22" s="10">
        <v>0.73</v>
      </c>
    </row>
    <row r="23" spans="1:15" x14ac:dyDescent="0.2">
      <c r="A23" s="78" t="s">
        <v>85</v>
      </c>
      <c r="B23" s="18">
        <v>11963</v>
      </c>
      <c r="C23" s="18" t="s">
        <v>86</v>
      </c>
      <c r="D23" s="18">
        <v>4</v>
      </c>
      <c r="E23" s="18">
        <v>1</v>
      </c>
      <c r="F23" s="18" t="s">
        <v>118</v>
      </c>
      <c r="G23" s="18">
        <v>1</v>
      </c>
      <c r="H23" s="15" t="s">
        <v>118</v>
      </c>
      <c r="I23" s="18">
        <v>2</v>
      </c>
      <c r="J23" s="18" t="s">
        <v>113</v>
      </c>
      <c r="K23" s="18">
        <v>1</v>
      </c>
      <c r="L23" s="15" t="s">
        <v>118</v>
      </c>
      <c r="M23" s="18">
        <v>0</v>
      </c>
      <c r="N23" s="18" t="s">
        <v>114</v>
      </c>
      <c r="O23" s="18">
        <v>0.75</v>
      </c>
    </row>
    <row r="24" spans="1:15" x14ac:dyDescent="0.2">
      <c r="A24" s="78"/>
      <c r="B24" s="10">
        <v>11038</v>
      </c>
      <c r="C24" s="10" t="s">
        <v>87</v>
      </c>
      <c r="D24" s="10">
        <v>6</v>
      </c>
      <c r="E24" s="10">
        <v>4</v>
      </c>
      <c r="F24" s="16" t="s">
        <v>110</v>
      </c>
      <c r="G24" s="10">
        <v>2</v>
      </c>
      <c r="H24" s="10" t="s">
        <v>111</v>
      </c>
      <c r="I24" s="10">
        <v>2</v>
      </c>
      <c r="J24" s="10" t="s">
        <v>111</v>
      </c>
      <c r="K24" s="10">
        <v>1</v>
      </c>
      <c r="L24" s="10" t="s">
        <v>123</v>
      </c>
      <c r="M24" s="10">
        <v>1</v>
      </c>
      <c r="N24" s="10" t="s">
        <v>127</v>
      </c>
      <c r="O24" s="10">
        <v>0.8</v>
      </c>
    </row>
    <row r="25" spans="1:15" x14ac:dyDescent="0.2">
      <c r="A25" s="78"/>
      <c r="B25" s="18">
        <v>11107</v>
      </c>
      <c r="C25" s="18" t="s">
        <v>88</v>
      </c>
      <c r="D25" s="18">
        <v>9</v>
      </c>
      <c r="E25" s="18">
        <v>4</v>
      </c>
      <c r="F25" s="15" t="s">
        <v>117</v>
      </c>
      <c r="G25" s="18">
        <v>0</v>
      </c>
      <c r="H25" s="15" t="s">
        <v>114</v>
      </c>
      <c r="I25" s="18">
        <v>1</v>
      </c>
      <c r="J25" s="15" t="s">
        <v>118</v>
      </c>
      <c r="K25" s="18">
        <v>3</v>
      </c>
      <c r="L25" s="15" t="s">
        <v>126</v>
      </c>
      <c r="M25" s="18">
        <v>5</v>
      </c>
      <c r="N25" s="15" t="s">
        <v>222</v>
      </c>
      <c r="O25" s="15">
        <v>0.25</v>
      </c>
    </row>
    <row r="26" spans="1:15" x14ac:dyDescent="0.2">
      <c r="A26" s="78"/>
      <c r="B26" s="10">
        <v>11108</v>
      </c>
      <c r="C26" s="10" t="s">
        <v>89</v>
      </c>
      <c r="D26" s="10">
        <v>7</v>
      </c>
      <c r="E26" s="10">
        <v>2</v>
      </c>
      <c r="F26" s="10" t="s">
        <v>124</v>
      </c>
      <c r="G26" s="10">
        <v>1</v>
      </c>
      <c r="H26" s="10" t="s">
        <v>113</v>
      </c>
      <c r="I26" s="10">
        <v>0</v>
      </c>
      <c r="J26" s="16" t="s">
        <v>114</v>
      </c>
      <c r="K26" s="10">
        <v>1</v>
      </c>
      <c r="L26" s="16" t="s">
        <v>113</v>
      </c>
      <c r="M26" s="10">
        <v>5</v>
      </c>
      <c r="N26" s="16" t="s">
        <v>119</v>
      </c>
      <c r="O26" s="16">
        <v>0.5</v>
      </c>
    </row>
    <row r="27" spans="1:15" x14ac:dyDescent="0.2">
      <c r="A27" s="78"/>
      <c r="B27" s="18">
        <v>23001</v>
      </c>
      <c r="C27" s="18" t="s">
        <v>90</v>
      </c>
      <c r="D27" s="18">
        <v>5</v>
      </c>
      <c r="E27" s="18">
        <v>3</v>
      </c>
      <c r="F27" s="15" t="s">
        <v>128</v>
      </c>
      <c r="G27" s="18">
        <v>2</v>
      </c>
      <c r="H27" s="18" t="s">
        <v>110</v>
      </c>
      <c r="I27" s="18">
        <v>1</v>
      </c>
      <c r="J27" s="15" t="s">
        <v>109</v>
      </c>
      <c r="K27" s="18">
        <v>0</v>
      </c>
      <c r="L27" s="18" t="s">
        <v>114</v>
      </c>
      <c r="M27" s="18">
        <v>2</v>
      </c>
      <c r="N27" s="15" t="s">
        <v>111</v>
      </c>
      <c r="O27" s="18">
        <v>1</v>
      </c>
    </row>
    <row r="28" spans="1:15" x14ac:dyDescent="0.2">
      <c r="A28" s="78" t="s">
        <v>91</v>
      </c>
      <c r="B28" s="10">
        <v>11202</v>
      </c>
      <c r="C28" s="10" t="s">
        <v>92</v>
      </c>
      <c r="D28" s="10">
        <v>23</v>
      </c>
      <c r="E28" s="10">
        <v>10</v>
      </c>
      <c r="F28" s="16" t="s">
        <v>223</v>
      </c>
      <c r="G28" s="10">
        <v>3</v>
      </c>
      <c r="H28" s="16" t="s">
        <v>182</v>
      </c>
      <c r="I28" s="10">
        <v>12</v>
      </c>
      <c r="J28" s="10" t="s">
        <v>224</v>
      </c>
      <c r="K28" s="10">
        <v>4</v>
      </c>
      <c r="L28" s="10" t="s">
        <v>225</v>
      </c>
      <c r="M28" s="10">
        <v>4</v>
      </c>
      <c r="N28" s="10" t="s">
        <v>199</v>
      </c>
      <c r="O28" s="10">
        <v>0.79</v>
      </c>
    </row>
    <row r="29" spans="1:15" x14ac:dyDescent="0.2">
      <c r="A29" s="78"/>
      <c r="B29" s="18">
        <v>11208</v>
      </c>
      <c r="C29" s="18" t="s">
        <v>93</v>
      </c>
      <c r="D29" s="18">
        <v>6</v>
      </c>
      <c r="E29" s="18">
        <v>2</v>
      </c>
      <c r="F29" s="18" t="s">
        <v>109</v>
      </c>
      <c r="G29" s="18">
        <v>1</v>
      </c>
      <c r="H29" s="15" t="s">
        <v>118</v>
      </c>
      <c r="I29" s="18">
        <v>2</v>
      </c>
      <c r="J29" s="18" t="s">
        <v>113</v>
      </c>
      <c r="K29" s="18">
        <v>1</v>
      </c>
      <c r="L29" s="15" t="s">
        <v>118</v>
      </c>
      <c r="M29" s="18">
        <v>2</v>
      </c>
      <c r="N29" s="18" t="s">
        <v>109</v>
      </c>
      <c r="O29" s="18">
        <v>0.75</v>
      </c>
    </row>
    <row r="30" spans="1:15" x14ac:dyDescent="0.2">
      <c r="A30" s="78"/>
      <c r="B30" s="10">
        <v>31002</v>
      </c>
      <c r="C30" s="10" t="s">
        <v>94</v>
      </c>
      <c r="D30" s="10">
        <v>6</v>
      </c>
      <c r="E30" s="10">
        <v>1</v>
      </c>
      <c r="F30" s="10" t="s">
        <v>127</v>
      </c>
      <c r="G30" s="10">
        <v>3</v>
      </c>
      <c r="H30" s="10" t="s">
        <v>130</v>
      </c>
      <c r="I30" s="10">
        <v>0</v>
      </c>
      <c r="J30" s="16" t="s">
        <v>114</v>
      </c>
      <c r="K30" s="10">
        <v>0</v>
      </c>
      <c r="L30" s="10" t="s">
        <v>114</v>
      </c>
      <c r="M30" s="10">
        <v>3</v>
      </c>
      <c r="N30" s="16" t="s">
        <v>113</v>
      </c>
      <c r="O30" s="10">
        <v>1</v>
      </c>
    </row>
    <row r="31" spans="1:15" x14ac:dyDescent="0.2">
      <c r="A31" s="78"/>
      <c r="B31" s="18">
        <v>34801</v>
      </c>
      <c r="C31" s="18" t="s">
        <v>95</v>
      </c>
      <c r="D31" s="18">
        <v>10</v>
      </c>
      <c r="E31" s="18">
        <v>3</v>
      </c>
      <c r="F31" s="18" t="s">
        <v>226</v>
      </c>
      <c r="G31" s="18">
        <v>4</v>
      </c>
      <c r="H31" s="18" t="s">
        <v>113</v>
      </c>
      <c r="I31" s="18">
        <v>4</v>
      </c>
      <c r="J31" s="18" t="s">
        <v>113</v>
      </c>
      <c r="K31" s="18">
        <v>0</v>
      </c>
      <c r="L31" s="18" t="s">
        <v>114</v>
      </c>
      <c r="M31" s="18">
        <v>2</v>
      </c>
      <c r="N31" s="18" t="s">
        <v>123</v>
      </c>
      <c r="O31" s="18">
        <v>1</v>
      </c>
    </row>
    <row r="32" spans="1:15" x14ac:dyDescent="0.2">
      <c r="A32" s="78"/>
      <c r="B32" s="10">
        <v>20257</v>
      </c>
      <c r="C32" s="10" t="s">
        <v>96</v>
      </c>
      <c r="D32" s="10">
        <v>15</v>
      </c>
      <c r="E32" s="10">
        <v>8</v>
      </c>
      <c r="F32" s="16" t="s">
        <v>227</v>
      </c>
      <c r="G32" s="10">
        <v>9</v>
      </c>
      <c r="H32" s="10" t="s">
        <v>228</v>
      </c>
      <c r="I32" s="10">
        <v>4</v>
      </c>
      <c r="J32" s="16" t="s">
        <v>187</v>
      </c>
      <c r="K32" s="10">
        <v>0</v>
      </c>
      <c r="L32" s="10" t="s">
        <v>114</v>
      </c>
      <c r="M32" s="10">
        <v>2</v>
      </c>
      <c r="N32" s="10" t="s">
        <v>229</v>
      </c>
      <c r="O32" s="10">
        <v>1</v>
      </c>
    </row>
    <row r="33" spans="1:15" x14ac:dyDescent="0.2">
      <c r="A33" s="78" t="s">
        <v>97</v>
      </c>
      <c r="B33" s="18">
        <v>34802</v>
      </c>
      <c r="C33" s="18" t="s">
        <v>98</v>
      </c>
      <c r="D33" s="18">
        <v>10</v>
      </c>
      <c r="E33" s="18">
        <v>1</v>
      </c>
      <c r="F33" s="18" t="s">
        <v>197</v>
      </c>
      <c r="G33" s="18">
        <v>9</v>
      </c>
      <c r="H33" s="18" t="s">
        <v>230</v>
      </c>
      <c r="I33" s="18">
        <v>1</v>
      </c>
      <c r="J33" s="15" t="s">
        <v>197</v>
      </c>
      <c r="K33" s="18">
        <v>0</v>
      </c>
      <c r="L33" s="18" t="s">
        <v>114</v>
      </c>
      <c r="M33" s="18">
        <v>0</v>
      </c>
      <c r="N33" s="18" t="s">
        <v>114</v>
      </c>
      <c r="O33" s="18">
        <v>1</v>
      </c>
    </row>
    <row r="34" spans="1:15" ht="24" x14ac:dyDescent="0.2">
      <c r="A34" s="78"/>
      <c r="B34" s="10">
        <v>11043</v>
      </c>
      <c r="C34" s="10" t="s">
        <v>99</v>
      </c>
      <c r="D34" s="10">
        <v>4</v>
      </c>
      <c r="E34" s="10">
        <v>0</v>
      </c>
      <c r="F34" s="10" t="s">
        <v>114</v>
      </c>
      <c r="G34" s="10">
        <v>0</v>
      </c>
      <c r="H34" s="16" t="s">
        <v>114</v>
      </c>
      <c r="I34" s="10">
        <v>1</v>
      </c>
      <c r="J34" s="10" t="s">
        <v>130</v>
      </c>
      <c r="K34" s="10">
        <v>0</v>
      </c>
      <c r="L34" s="10" t="s">
        <v>114</v>
      </c>
      <c r="M34" s="10">
        <v>3</v>
      </c>
      <c r="N34" s="16" t="s">
        <v>126</v>
      </c>
      <c r="O34" s="10">
        <v>1</v>
      </c>
    </row>
    <row r="35" spans="1:15" x14ac:dyDescent="0.2">
      <c r="A35" s="78"/>
      <c r="B35" s="18">
        <v>14801</v>
      </c>
      <c r="C35" s="18" t="s">
        <v>100</v>
      </c>
      <c r="D35" s="18">
        <v>9</v>
      </c>
      <c r="E35" s="18">
        <v>1</v>
      </c>
      <c r="F35" s="18" t="s">
        <v>116</v>
      </c>
      <c r="G35" s="18">
        <v>3</v>
      </c>
      <c r="H35" s="18" t="s">
        <v>109</v>
      </c>
      <c r="I35" s="18">
        <v>5</v>
      </c>
      <c r="J35" s="18" t="s">
        <v>222</v>
      </c>
      <c r="K35" s="18">
        <v>1</v>
      </c>
      <c r="L35" s="18" t="s">
        <v>116</v>
      </c>
      <c r="M35" s="18">
        <v>0</v>
      </c>
      <c r="N35" s="18" t="s">
        <v>114</v>
      </c>
      <c r="O35" s="18">
        <v>0.89</v>
      </c>
    </row>
    <row r="36" spans="1:15" ht="24" x14ac:dyDescent="0.2">
      <c r="A36" s="78"/>
      <c r="B36" s="10">
        <v>30018</v>
      </c>
      <c r="C36" s="10" t="s">
        <v>101</v>
      </c>
      <c r="D36" s="10">
        <v>6</v>
      </c>
      <c r="E36" s="10">
        <v>2</v>
      </c>
      <c r="F36" s="10" t="s">
        <v>109</v>
      </c>
      <c r="G36" s="10">
        <v>3</v>
      </c>
      <c r="H36" s="10" t="s">
        <v>113</v>
      </c>
      <c r="I36" s="10">
        <v>3</v>
      </c>
      <c r="J36" s="10" t="s">
        <v>113</v>
      </c>
      <c r="K36" s="10">
        <v>0</v>
      </c>
      <c r="L36" s="10" t="s">
        <v>114</v>
      </c>
      <c r="M36" s="10">
        <v>0</v>
      </c>
      <c r="N36" s="10" t="s">
        <v>114</v>
      </c>
      <c r="O36" s="10">
        <v>1</v>
      </c>
    </row>
    <row r="37" spans="1:15" x14ac:dyDescent="0.2">
      <c r="A37" s="78" t="s">
        <v>102</v>
      </c>
      <c r="B37" s="18">
        <v>11241</v>
      </c>
      <c r="C37" s="18" t="s">
        <v>103</v>
      </c>
      <c r="D37" s="18">
        <v>0</v>
      </c>
      <c r="E37" s="18">
        <v>0</v>
      </c>
      <c r="F37" s="18" t="s">
        <v>114</v>
      </c>
      <c r="G37" s="18">
        <v>0</v>
      </c>
      <c r="H37" s="15" t="s">
        <v>114</v>
      </c>
      <c r="I37" s="18">
        <v>0</v>
      </c>
      <c r="J37" s="15" t="s">
        <v>114</v>
      </c>
      <c r="K37" s="18">
        <v>0</v>
      </c>
      <c r="L37" s="18" t="s">
        <v>114</v>
      </c>
      <c r="M37" s="18">
        <v>0</v>
      </c>
      <c r="N37" s="18" t="s">
        <v>114</v>
      </c>
      <c r="O37" s="15">
        <v>0</v>
      </c>
    </row>
    <row r="38" spans="1:15" x14ac:dyDescent="0.2">
      <c r="A38" s="78"/>
      <c r="B38" s="10">
        <v>14802</v>
      </c>
      <c r="C38" s="10" t="s">
        <v>104</v>
      </c>
      <c r="D38" s="10">
        <v>14</v>
      </c>
      <c r="E38" s="10">
        <v>5</v>
      </c>
      <c r="F38" s="10" t="s">
        <v>129</v>
      </c>
      <c r="G38" s="10">
        <v>8</v>
      </c>
      <c r="H38" s="10" t="s">
        <v>130</v>
      </c>
      <c r="I38" s="10">
        <v>0</v>
      </c>
      <c r="J38" s="16" t="s">
        <v>114</v>
      </c>
      <c r="K38" s="10">
        <v>0</v>
      </c>
      <c r="L38" s="10" t="s">
        <v>114</v>
      </c>
      <c r="M38" s="10">
        <v>6</v>
      </c>
      <c r="N38" s="16" t="s">
        <v>231</v>
      </c>
      <c r="O38" s="10">
        <v>1</v>
      </c>
    </row>
    <row r="39" spans="1:15" x14ac:dyDescent="0.2">
      <c r="A39" s="78"/>
      <c r="B39" s="18">
        <v>34803</v>
      </c>
      <c r="C39" s="18" t="s">
        <v>105</v>
      </c>
      <c r="D39" s="18">
        <v>22</v>
      </c>
      <c r="E39" s="18">
        <v>1</v>
      </c>
      <c r="F39" s="18" t="s">
        <v>232</v>
      </c>
      <c r="G39" s="18">
        <v>5</v>
      </c>
      <c r="H39" s="18" t="s">
        <v>113</v>
      </c>
      <c r="I39" s="18">
        <v>5</v>
      </c>
      <c r="J39" s="18" t="s">
        <v>113</v>
      </c>
      <c r="K39" s="18">
        <v>0</v>
      </c>
      <c r="L39" s="18" t="s">
        <v>114</v>
      </c>
      <c r="M39" s="18">
        <v>12</v>
      </c>
      <c r="N39" s="15" t="s">
        <v>184</v>
      </c>
      <c r="O39" s="18">
        <v>1</v>
      </c>
    </row>
    <row r="40" spans="1:15" x14ac:dyDescent="0.2">
      <c r="A40" s="75" t="s">
        <v>106</v>
      </c>
      <c r="B40" s="75"/>
      <c r="C40" s="75"/>
      <c r="D40" s="9">
        <v>17.91</v>
      </c>
      <c r="E40" s="9">
        <v>6.22</v>
      </c>
      <c r="F40" s="9" t="s">
        <v>233</v>
      </c>
      <c r="G40" s="9">
        <v>2.5</v>
      </c>
      <c r="H40" s="9" t="s">
        <v>234</v>
      </c>
      <c r="I40" s="9">
        <v>3.34</v>
      </c>
      <c r="J40" s="9" t="s">
        <v>235</v>
      </c>
      <c r="K40" s="9">
        <v>4.03</v>
      </c>
      <c r="L40" s="9" t="s">
        <v>236</v>
      </c>
      <c r="M40" s="9">
        <v>7.28</v>
      </c>
      <c r="N40" s="9" t="s">
        <v>237</v>
      </c>
      <c r="O40" s="9">
        <v>0.71</v>
      </c>
    </row>
    <row r="41" spans="1:15" x14ac:dyDescent="0.2">
      <c r="A41" s="75" t="s">
        <v>189</v>
      </c>
      <c r="B41" s="75"/>
      <c r="C41" s="75"/>
      <c r="D41" s="17">
        <v>72.16</v>
      </c>
      <c r="E41" s="79" t="s">
        <v>238</v>
      </c>
      <c r="F41" s="79"/>
      <c r="G41" s="79" t="s">
        <v>239</v>
      </c>
      <c r="H41" s="79"/>
      <c r="I41" s="79" t="s">
        <v>240</v>
      </c>
      <c r="J41" s="79"/>
      <c r="K41" s="79" t="s">
        <v>241</v>
      </c>
      <c r="L41" s="79"/>
      <c r="M41" s="79" t="s">
        <v>242</v>
      </c>
      <c r="N41" s="79"/>
      <c r="O41" s="17">
        <v>0.69</v>
      </c>
    </row>
    <row r="42" spans="1:15" ht="15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ht="15" x14ac:dyDescent="0.25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</sheetData>
  <mergeCells count="29">
    <mergeCell ref="E41:F41"/>
    <mergeCell ref="G41:H41"/>
    <mergeCell ref="I41:J41"/>
    <mergeCell ref="K41:L41"/>
    <mergeCell ref="M41:N41"/>
    <mergeCell ref="A28:A32"/>
    <mergeCell ref="A33:A36"/>
    <mergeCell ref="A37:A39"/>
    <mergeCell ref="A40:C40"/>
    <mergeCell ref="A41:C41"/>
    <mergeCell ref="A7:A10"/>
    <mergeCell ref="A11:A13"/>
    <mergeCell ref="A14:A18"/>
    <mergeCell ref="A19:A22"/>
    <mergeCell ref="A23:A27"/>
    <mergeCell ref="A4:O4"/>
    <mergeCell ref="K6:L6"/>
    <mergeCell ref="M6:N6"/>
    <mergeCell ref="A1:O1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A3:O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opLeftCell="A55" zoomScale="90" zoomScaleNormal="90" workbookViewId="0">
      <selection activeCell="D73" sqref="D73"/>
    </sheetView>
  </sheetViews>
  <sheetFormatPr baseColWidth="10" defaultColWidth="11.5703125" defaultRowHeight="10.5" x14ac:dyDescent="0.15"/>
  <cols>
    <col min="1" max="1" width="6.42578125" style="4" bestFit="1" customWidth="1"/>
    <col min="2" max="2" width="28.42578125" style="4" bestFit="1" customWidth="1"/>
    <col min="3" max="3" width="19" style="4" customWidth="1"/>
    <col min="4" max="4" width="7.42578125" style="4" bestFit="1" customWidth="1"/>
    <col min="5" max="5" width="5.42578125" style="4" bestFit="1" customWidth="1"/>
    <col min="6" max="7" width="4.42578125" style="4" bestFit="1" customWidth="1"/>
    <col min="8" max="8" width="8" style="4" bestFit="1" customWidth="1"/>
    <col min="9" max="9" width="4.42578125" style="4" bestFit="1" customWidth="1"/>
    <col min="10" max="10" width="8" style="4" bestFit="1" customWidth="1"/>
    <col min="11" max="11" width="4.42578125" style="4" bestFit="1" customWidth="1"/>
    <col min="12" max="12" width="8" style="4" bestFit="1" customWidth="1"/>
    <col min="13" max="13" width="4.42578125" style="4" bestFit="1" customWidth="1"/>
    <col min="14" max="14" width="8" style="4" bestFit="1" customWidth="1"/>
    <col min="15" max="15" width="4.42578125" style="4" bestFit="1" customWidth="1"/>
    <col min="16" max="16" width="8" style="4" bestFit="1" customWidth="1"/>
    <col min="17" max="17" width="4.42578125" style="4" bestFit="1" customWidth="1"/>
    <col min="18" max="18" width="8" style="4" bestFit="1" customWidth="1"/>
    <col min="19" max="19" width="4.42578125" style="4" bestFit="1" customWidth="1"/>
    <col min="20" max="20" width="8" style="4" bestFit="1" customWidth="1"/>
    <col min="21" max="21" width="4.42578125" style="4" bestFit="1" customWidth="1"/>
    <col min="22" max="22" width="8" style="4" bestFit="1" customWidth="1"/>
    <col min="23" max="23" width="4.42578125" style="4" bestFit="1" customWidth="1"/>
    <col min="24" max="24" width="8" style="4" bestFit="1" customWidth="1"/>
    <col min="25" max="16384" width="11.5703125" style="4"/>
  </cols>
  <sheetData>
    <row r="1" spans="1:24" ht="11.25" x14ac:dyDescent="0.2">
      <c r="A1" s="90" t="s">
        <v>27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4" ht="11.25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4" s="1" customFormat="1" ht="12" x14ac:dyDescent="0.2">
      <c r="A3" s="80" t="s">
        <v>244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</row>
    <row r="4" spans="1:24" s="1" customFormat="1" ht="12" x14ac:dyDescent="0.2">
      <c r="A4" s="80" t="s">
        <v>245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</row>
    <row r="5" spans="1:24" s="1" customFormat="1" ht="12" x14ac:dyDescent="0.2">
      <c r="A5" s="83" t="s">
        <v>17</v>
      </c>
      <c r="B5" s="83" t="s">
        <v>18</v>
      </c>
      <c r="C5" s="83" t="s">
        <v>246</v>
      </c>
      <c r="D5" s="84" t="s">
        <v>28</v>
      </c>
      <c r="E5" s="84"/>
      <c r="F5" s="84"/>
      <c r="G5" s="83" t="s">
        <v>23</v>
      </c>
      <c r="H5" s="83"/>
      <c r="I5" s="83"/>
      <c r="J5" s="83"/>
      <c r="K5" s="83"/>
      <c r="L5" s="83"/>
      <c r="M5" s="83" t="s">
        <v>24</v>
      </c>
      <c r="N5" s="83"/>
      <c r="O5" s="83"/>
      <c r="P5" s="83"/>
      <c r="Q5" s="83"/>
      <c r="R5" s="83"/>
      <c r="S5" s="83" t="s">
        <v>29</v>
      </c>
      <c r="T5" s="83"/>
      <c r="U5" s="83"/>
      <c r="V5" s="83"/>
      <c r="W5" s="83"/>
      <c r="X5" s="83"/>
    </row>
    <row r="6" spans="1:24" s="1" customFormat="1" ht="12" x14ac:dyDescent="0.2">
      <c r="A6" s="83"/>
      <c r="B6" s="83"/>
      <c r="C6" s="83"/>
      <c r="D6" s="45" t="s">
        <v>30</v>
      </c>
      <c r="E6" s="45" t="s">
        <v>31</v>
      </c>
      <c r="F6" s="45" t="s">
        <v>32</v>
      </c>
      <c r="G6" s="83" t="s">
        <v>33</v>
      </c>
      <c r="H6" s="83"/>
      <c r="I6" s="83" t="s">
        <v>34</v>
      </c>
      <c r="J6" s="83"/>
      <c r="K6" s="83" t="s">
        <v>35</v>
      </c>
      <c r="L6" s="83"/>
      <c r="M6" s="83" t="s">
        <v>33</v>
      </c>
      <c r="N6" s="83"/>
      <c r="O6" s="83" t="s">
        <v>34</v>
      </c>
      <c r="P6" s="83"/>
      <c r="Q6" s="83" t="s">
        <v>35</v>
      </c>
      <c r="R6" s="83"/>
      <c r="S6" s="83" t="s">
        <v>33</v>
      </c>
      <c r="T6" s="83"/>
      <c r="U6" s="83" t="s">
        <v>34</v>
      </c>
      <c r="V6" s="83"/>
      <c r="W6" s="83" t="s">
        <v>35</v>
      </c>
      <c r="X6" s="83"/>
    </row>
    <row r="7" spans="1:24" ht="12" x14ac:dyDescent="0.15">
      <c r="A7" s="85" t="s">
        <v>65</v>
      </c>
      <c r="B7" s="89" t="s">
        <v>66</v>
      </c>
      <c r="C7" s="40" t="s">
        <v>107</v>
      </c>
      <c r="D7" s="41">
        <v>6</v>
      </c>
      <c r="E7" s="41">
        <v>4</v>
      </c>
      <c r="F7" s="41">
        <v>2</v>
      </c>
      <c r="G7" s="41">
        <v>0</v>
      </c>
      <c r="H7" s="42">
        <v>0</v>
      </c>
      <c r="I7" s="41">
        <v>2</v>
      </c>
      <c r="J7" s="42">
        <v>1</v>
      </c>
      <c r="K7" s="41">
        <v>2</v>
      </c>
      <c r="L7" s="42">
        <v>0.5</v>
      </c>
      <c r="M7" s="41">
        <v>0</v>
      </c>
      <c r="N7" s="42">
        <v>0</v>
      </c>
      <c r="O7" s="41">
        <v>1</v>
      </c>
      <c r="P7" s="42">
        <v>1</v>
      </c>
      <c r="Q7" s="41">
        <v>1</v>
      </c>
      <c r="R7" s="42">
        <v>0.5</v>
      </c>
      <c r="S7" s="41">
        <v>0</v>
      </c>
      <c r="T7" s="42">
        <v>0</v>
      </c>
      <c r="U7" s="41">
        <v>3</v>
      </c>
      <c r="V7" s="42">
        <v>1</v>
      </c>
      <c r="W7" s="41">
        <v>3</v>
      </c>
      <c r="X7" s="42">
        <v>0.5</v>
      </c>
    </row>
    <row r="8" spans="1:24" ht="12" x14ac:dyDescent="0.15">
      <c r="A8" s="85"/>
      <c r="B8" s="89"/>
      <c r="C8" s="40" t="s">
        <v>243</v>
      </c>
      <c r="D8" s="41">
        <v>0</v>
      </c>
      <c r="E8" s="41">
        <v>0</v>
      </c>
      <c r="F8" s="41">
        <v>0</v>
      </c>
      <c r="G8" s="41">
        <v>0</v>
      </c>
      <c r="H8" s="42">
        <v>0</v>
      </c>
      <c r="I8" s="41">
        <v>0</v>
      </c>
      <c r="J8" s="42">
        <v>0</v>
      </c>
      <c r="K8" s="41">
        <v>0</v>
      </c>
      <c r="L8" s="42">
        <v>0</v>
      </c>
      <c r="M8" s="41">
        <v>0</v>
      </c>
      <c r="N8" s="42">
        <v>0</v>
      </c>
      <c r="O8" s="41">
        <v>0</v>
      </c>
      <c r="P8" s="42">
        <v>0</v>
      </c>
      <c r="Q8" s="41">
        <v>0</v>
      </c>
      <c r="R8" s="42">
        <v>0</v>
      </c>
      <c r="S8" s="41">
        <v>0</v>
      </c>
      <c r="T8" s="42">
        <v>0</v>
      </c>
      <c r="U8" s="41">
        <v>0</v>
      </c>
      <c r="V8" s="42">
        <v>0</v>
      </c>
      <c r="W8" s="41">
        <v>0</v>
      </c>
      <c r="X8" s="42">
        <v>0</v>
      </c>
    </row>
    <row r="9" spans="1:24" ht="12" x14ac:dyDescent="0.15">
      <c r="A9" s="85"/>
      <c r="B9" s="89" t="s">
        <v>67</v>
      </c>
      <c r="C9" s="40" t="s">
        <v>107</v>
      </c>
      <c r="D9" s="41">
        <v>5</v>
      </c>
      <c r="E9" s="41">
        <v>3</v>
      </c>
      <c r="F9" s="41">
        <v>2</v>
      </c>
      <c r="G9" s="41">
        <v>1</v>
      </c>
      <c r="H9" s="42">
        <v>1</v>
      </c>
      <c r="I9" s="41">
        <v>0</v>
      </c>
      <c r="J9" s="42">
        <v>0</v>
      </c>
      <c r="K9" s="41">
        <v>2</v>
      </c>
      <c r="L9" s="42">
        <v>0.66666666666666663</v>
      </c>
      <c r="M9" s="41">
        <v>0</v>
      </c>
      <c r="N9" s="42">
        <v>0</v>
      </c>
      <c r="O9" s="41">
        <v>1</v>
      </c>
      <c r="P9" s="42">
        <v>1</v>
      </c>
      <c r="Q9" s="41">
        <v>1</v>
      </c>
      <c r="R9" s="42">
        <v>0.5</v>
      </c>
      <c r="S9" s="41">
        <v>1</v>
      </c>
      <c r="T9" s="42">
        <v>0.5</v>
      </c>
      <c r="U9" s="41">
        <v>1</v>
      </c>
      <c r="V9" s="42">
        <v>0.5</v>
      </c>
      <c r="W9" s="41">
        <v>3</v>
      </c>
      <c r="X9" s="42">
        <v>0.6</v>
      </c>
    </row>
    <row r="10" spans="1:24" ht="12" x14ac:dyDescent="0.15">
      <c r="A10" s="85"/>
      <c r="B10" s="89"/>
      <c r="C10" s="40" t="s">
        <v>243</v>
      </c>
      <c r="D10" s="41">
        <v>0</v>
      </c>
      <c r="E10" s="41">
        <v>0</v>
      </c>
      <c r="F10" s="41">
        <v>0</v>
      </c>
      <c r="G10" s="41">
        <v>0</v>
      </c>
      <c r="H10" s="42">
        <v>0</v>
      </c>
      <c r="I10" s="41">
        <v>0</v>
      </c>
      <c r="J10" s="42">
        <v>0</v>
      </c>
      <c r="K10" s="41">
        <v>0</v>
      </c>
      <c r="L10" s="42">
        <v>0</v>
      </c>
      <c r="M10" s="41">
        <v>0</v>
      </c>
      <c r="N10" s="42">
        <v>0</v>
      </c>
      <c r="O10" s="41">
        <v>0</v>
      </c>
      <c r="P10" s="42">
        <v>0</v>
      </c>
      <c r="Q10" s="41">
        <v>0</v>
      </c>
      <c r="R10" s="42">
        <v>0</v>
      </c>
      <c r="S10" s="41">
        <v>0</v>
      </c>
      <c r="T10" s="42">
        <v>0</v>
      </c>
      <c r="U10" s="41">
        <v>0</v>
      </c>
      <c r="V10" s="42">
        <v>0</v>
      </c>
      <c r="W10" s="41">
        <v>0</v>
      </c>
      <c r="X10" s="42">
        <v>0</v>
      </c>
    </row>
    <row r="11" spans="1:24" ht="12" x14ac:dyDescent="0.15">
      <c r="A11" s="85"/>
      <c r="B11" s="89" t="s">
        <v>68</v>
      </c>
      <c r="C11" s="40" t="s">
        <v>107</v>
      </c>
      <c r="D11" s="41">
        <v>5</v>
      </c>
      <c r="E11" s="41">
        <v>2</v>
      </c>
      <c r="F11" s="41">
        <v>3</v>
      </c>
      <c r="G11" s="41">
        <v>0</v>
      </c>
      <c r="H11" s="42">
        <v>0</v>
      </c>
      <c r="I11" s="41">
        <v>0</v>
      </c>
      <c r="J11" s="42">
        <v>0</v>
      </c>
      <c r="K11" s="41">
        <v>2</v>
      </c>
      <c r="L11" s="42">
        <v>1</v>
      </c>
      <c r="M11" s="41">
        <v>0</v>
      </c>
      <c r="N11" s="42">
        <v>0</v>
      </c>
      <c r="O11" s="41">
        <v>0</v>
      </c>
      <c r="P11" s="42">
        <v>0</v>
      </c>
      <c r="Q11" s="41">
        <v>3</v>
      </c>
      <c r="R11" s="42">
        <v>1</v>
      </c>
      <c r="S11" s="41">
        <v>0</v>
      </c>
      <c r="T11" s="42">
        <v>0</v>
      </c>
      <c r="U11" s="41">
        <v>0</v>
      </c>
      <c r="V11" s="42">
        <v>0</v>
      </c>
      <c r="W11" s="41">
        <v>5</v>
      </c>
      <c r="X11" s="42">
        <v>1</v>
      </c>
    </row>
    <row r="12" spans="1:24" ht="12" x14ac:dyDescent="0.15">
      <c r="A12" s="85"/>
      <c r="B12" s="89"/>
      <c r="C12" s="40" t="s">
        <v>243</v>
      </c>
      <c r="D12" s="41">
        <v>0</v>
      </c>
      <c r="E12" s="41">
        <v>0</v>
      </c>
      <c r="F12" s="41">
        <v>0</v>
      </c>
      <c r="G12" s="41">
        <v>0</v>
      </c>
      <c r="H12" s="42">
        <v>0</v>
      </c>
      <c r="I12" s="41">
        <v>0</v>
      </c>
      <c r="J12" s="42">
        <v>0</v>
      </c>
      <c r="K12" s="41">
        <v>0</v>
      </c>
      <c r="L12" s="42">
        <v>0</v>
      </c>
      <c r="M12" s="41">
        <v>0</v>
      </c>
      <c r="N12" s="42">
        <v>0</v>
      </c>
      <c r="O12" s="41">
        <v>0</v>
      </c>
      <c r="P12" s="42">
        <v>0</v>
      </c>
      <c r="Q12" s="41">
        <v>0</v>
      </c>
      <c r="R12" s="42">
        <v>0</v>
      </c>
      <c r="S12" s="41">
        <v>0</v>
      </c>
      <c r="T12" s="42">
        <v>0</v>
      </c>
      <c r="U12" s="41">
        <v>0</v>
      </c>
      <c r="V12" s="42">
        <v>0</v>
      </c>
      <c r="W12" s="41">
        <v>0</v>
      </c>
      <c r="X12" s="42">
        <v>0</v>
      </c>
    </row>
    <row r="13" spans="1:24" ht="12" x14ac:dyDescent="0.15">
      <c r="A13" s="85"/>
      <c r="B13" s="89" t="s">
        <v>69</v>
      </c>
      <c r="C13" s="40" t="s">
        <v>107</v>
      </c>
      <c r="D13" s="41">
        <v>11</v>
      </c>
      <c r="E13" s="41">
        <v>7</v>
      </c>
      <c r="F13" s="41">
        <v>4</v>
      </c>
      <c r="G13" s="41">
        <v>2</v>
      </c>
      <c r="H13" s="42">
        <v>0.5</v>
      </c>
      <c r="I13" s="41">
        <v>2</v>
      </c>
      <c r="J13" s="42">
        <v>0.5</v>
      </c>
      <c r="K13" s="41">
        <v>3</v>
      </c>
      <c r="L13" s="42">
        <v>0.42857142857142855</v>
      </c>
      <c r="M13" s="41">
        <v>0</v>
      </c>
      <c r="N13" s="42">
        <v>0</v>
      </c>
      <c r="O13" s="41">
        <v>1</v>
      </c>
      <c r="P13" s="42">
        <v>1</v>
      </c>
      <c r="Q13" s="41">
        <v>3</v>
      </c>
      <c r="R13" s="42">
        <v>0.75</v>
      </c>
      <c r="S13" s="41">
        <v>2</v>
      </c>
      <c r="T13" s="42">
        <v>0.4</v>
      </c>
      <c r="U13" s="41">
        <v>3</v>
      </c>
      <c r="V13" s="42">
        <v>0.6</v>
      </c>
      <c r="W13" s="41">
        <v>6</v>
      </c>
      <c r="X13" s="42">
        <v>0.54545454545454541</v>
      </c>
    </row>
    <row r="14" spans="1:24" ht="12" x14ac:dyDescent="0.15">
      <c r="A14" s="85"/>
      <c r="B14" s="89"/>
      <c r="C14" s="40" t="s">
        <v>243</v>
      </c>
      <c r="D14" s="41">
        <v>0</v>
      </c>
      <c r="E14" s="41">
        <v>0</v>
      </c>
      <c r="F14" s="41">
        <v>0</v>
      </c>
      <c r="G14" s="41">
        <v>0</v>
      </c>
      <c r="H14" s="42">
        <v>0</v>
      </c>
      <c r="I14" s="41">
        <v>0</v>
      </c>
      <c r="J14" s="42">
        <v>0</v>
      </c>
      <c r="K14" s="41">
        <v>0</v>
      </c>
      <c r="L14" s="42">
        <v>0</v>
      </c>
      <c r="M14" s="41">
        <v>0</v>
      </c>
      <c r="N14" s="42">
        <v>0</v>
      </c>
      <c r="O14" s="41">
        <v>0</v>
      </c>
      <c r="P14" s="42">
        <v>0</v>
      </c>
      <c r="Q14" s="41">
        <v>0</v>
      </c>
      <c r="R14" s="42">
        <v>0</v>
      </c>
      <c r="S14" s="41">
        <v>0</v>
      </c>
      <c r="T14" s="42">
        <v>0</v>
      </c>
      <c r="U14" s="41">
        <v>0</v>
      </c>
      <c r="V14" s="42">
        <v>0</v>
      </c>
      <c r="W14" s="41">
        <v>0</v>
      </c>
      <c r="X14" s="42">
        <v>0</v>
      </c>
    </row>
    <row r="15" spans="1:24" ht="12" x14ac:dyDescent="0.15">
      <c r="A15" s="85" t="s">
        <v>70</v>
      </c>
      <c r="B15" s="89" t="s">
        <v>71</v>
      </c>
      <c r="C15" s="40" t="s">
        <v>107</v>
      </c>
      <c r="D15" s="41">
        <v>5</v>
      </c>
      <c r="E15" s="41">
        <v>3</v>
      </c>
      <c r="F15" s="41">
        <v>2</v>
      </c>
      <c r="G15" s="41">
        <v>0</v>
      </c>
      <c r="H15" s="42">
        <v>0</v>
      </c>
      <c r="I15" s="41">
        <v>0</v>
      </c>
      <c r="J15" s="42">
        <v>0</v>
      </c>
      <c r="K15" s="41">
        <v>3</v>
      </c>
      <c r="L15" s="42">
        <v>1</v>
      </c>
      <c r="M15" s="41">
        <v>0</v>
      </c>
      <c r="N15" s="42">
        <v>0</v>
      </c>
      <c r="O15" s="41">
        <v>1</v>
      </c>
      <c r="P15" s="42">
        <v>1</v>
      </c>
      <c r="Q15" s="41">
        <v>1</v>
      </c>
      <c r="R15" s="42">
        <v>0.5</v>
      </c>
      <c r="S15" s="41">
        <v>0</v>
      </c>
      <c r="T15" s="42">
        <v>0</v>
      </c>
      <c r="U15" s="41">
        <v>1</v>
      </c>
      <c r="V15" s="42">
        <v>1</v>
      </c>
      <c r="W15" s="41">
        <v>4</v>
      </c>
      <c r="X15" s="42">
        <v>0.8</v>
      </c>
    </row>
    <row r="16" spans="1:24" ht="12" x14ac:dyDescent="0.15">
      <c r="A16" s="85"/>
      <c r="B16" s="89"/>
      <c r="C16" s="40" t="s">
        <v>243</v>
      </c>
      <c r="D16" s="41">
        <v>0</v>
      </c>
      <c r="E16" s="41">
        <v>0</v>
      </c>
      <c r="F16" s="41">
        <v>0</v>
      </c>
      <c r="G16" s="41">
        <v>0</v>
      </c>
      <c r="H16" s="42">
        <v>0</v>
      </c>
      <c r="I16" s="41">
        <v>0</v>
      </c>
      <c r="J16" s="42">
        <v>0</v>
      </c>
      <c r="K16" s="41">
        <v>0</v>
      </c>
      <c r="L16" s="42">
        <v>0</v>
      </c>
      <c r="M16" s="41">
        <v>0</v>
      </c>
      <c r="N16" s="42">
        <v>0</v>
      </c>
      <c r="O16" s="41">
        <v>0</v>
      </c>
      <c r="P16" s="42">
        <v>0</v>
      </c>
      <c r="Q16" s="41">
        <v>0</v>
      </c>
      <c r="R16" s="42">
        <v>0</v>
      </c>
      <c r="S16" s="41">
        <v>0</v>
      </c>
      <c r="T16" s="42">
        <v>0</v>
      </c>
      <c r="U16" s="41">
        <v>0</v>
      </c>
      <c r="V16" s="42">
        <v>0</v>
      </c>
      <c r="W16" s="41">
        <v>0</v>
      </c>
      <c r="X16" s="42">
        <v>0</v>
      </c>
    </row>
    <row r="17" spans="1:24" ht="12" x14ac:dyDescent="0.15">
      <c r="A17" s="85"/>
      <c r="B17" s="89" t="s">
        <v>72</v>
      </c>
      <c r="C17" s="40" t="s">
        <v>107</v>
      </c>
      <c r="D17" s="41">
        <v>1</v>
      </c>
      <c r="E17" s="41">
        <v>1</v>
      </c>
      <c r="F17" s="41">
        <v>0</v>
      </c>
      <c r="G17" s="41">
        <v>0</v>
      </c>
      <c r="H17" s="42">
        <v>0</v>
      </c>
      <c r="I17" s="41">
        <v>1</v>
      </c>
      <c r="J17" s="42">
        <v>1</v>
      </c>
      <c r="K17" s="41">
        <v>0</v>
      </c>
      <c r="L17" s="42">
        <v>0</v>
      </c>
      <c r="M17" s="41">
        <v>0</v>
      </c>
      <c r="N17" s="42">
        <v>0</v>
      </c>
      <c r="O17" s="41">
        <v>0</v>
      </c>
      <c r="P17" s="42">
        <v>0</v>
      </c>
      <c r="Q17" s="41">
        <v>0</v>
      </c>
      <c r="R17" s="42">
        <v>0</v>
      </c>
      <c r="S17" s="41">
        <v>0</v>
      </c>
      <c r="T17" s="42">
        <v>0</v>
      </c>
      <c r="U17" s="41">
        <v>1</v>
      </c>
      <c r="V17" s="42">
        <v>1</v>
      </c>
      <c r="W17" s="41">
        <v>0</v>
      </c>
      <c r="X17" s="42">
        <v>0</v>
      </c>
    </row>
    <row r="18" spans="1:24" ht="12" x14ac:dyDescent="0.15">
      <c r="A18" s="85"/>
      <c r="B18" s="89"/>
      <c r="C18" s="40" t="s">
        <v>243</v>
      </c>
      <c r="D18" s="41">
        <v>0</v>
      </c>
      <c r="E18" s="41">
        <v>0</v>
      </c>
      <c r="F18" s="41">
        <v>0</v>
      </c>
      <c r="G18" s="41">
        <v>0</v>
      </c>
      <c r="H18" s="42">
        <v>0</v>
      </c>
      <c r="I18" s="41">
        <v>0</v>
      </c>
      <c r="J18" s="42">
        <v>0</v>
      </c>
      <c r="K18" s="41">
        <v>0</v>
      </c>
      <c r="L18" s="42">
        <v>0</v>
      </c>
      <c r="M18" s="41">
        <v>0</v>
      </c>
      <c r="N18" s="42">
        <v>0</v>
      </c>
      <c r="O18" s="41">
        <v>0</v>
      </c>
      <c r="P18" s="42">
        <v>0</v>
      </c>
      <c r="Q18" s="41">
        <v>0</v>
      </c>
      <c r="R18" s="42">
        <v>0</v>
      </c>
      <c r="S18" s="41">
        <v>0</v>
      </c>
      <c r="T18" s="42">
        <v>0</v>
      </c>
      <c r="U18" s="41">
        <v>0</v>
      </c>
      <c r="V18" s="42">
        <v>0</v>
      </c>
      <c r="W18" s="41">
        <v>0</v>
      </c>
      <c r="X18" s="42">
        <v>0</v>
      </c>
    </row>
    <row r="19" spans="1:24" ht="12" x14ac:dyDescent="0.15">
      <c r="A19" s="85"/>
      <c r="B19" s="89" t="s">
        <v>73</v>
      </c>
      <c r="C19" s="40" t="s">
        <v>107</v>
      </c>
      <c r="D19" s="41">
        <v>3</v>
      </c>
      <c r="E19" s="41">
        <v>1</v>
      </c>
      <c r="F19" s="41">
        <v>2</v>
      </c>
      <c r="G19" s="41">
        <v>0</v>
      </c>
      <c r="H19" s="42">
        <v>0</v>
      </c>
      <c r="I19" s="41">
        <v>1</v>
      </c>
      <c r="J19" s="42">
        <v>1</v>
      </c>
      <c r="K19" s="41">
        <v>0</v>
      </c>
      <c r="L19" s="42">
        <v>0</v>
      </c>
      <c r="M19" s="41">
        <v>0</v>
      </c>
      <c r="N19" s="42">
        <v>0</v>
      </c>
      <c r="O19" s="41">
        <v>0</v>
      </c>
      <c r="P19" s="42">
        <v>0</v>
      </c>
      <c r="Q19" s="41">
        <v>2</v>
      </c>
      <c r="R19" s="42">
        <v>1</v>
      </c>
      <c r="S19" s="41">
        <v>0</v>
      </c>
      <c r="T19" s="42">
        <v>0</v>
      </c>
      <c r="U19" s="41">
        <v>1</v>
      </c>
      <c r="V19" s="42">
        <v>1</v>
      </c>
      <c r="W19" s="41">
        <v>2</v>
      </c>
      <c r="X19" s="42">
        <v>0.66666666666666663</v>
      </c>
    </row>
    <row r="20" spans="1:24" ht="12" x14ac:dyDescent="0.15">
      <c r="A20" s="85"/>
      <c r="B20" s="89"/>
      <c r="C20" s="40" t="s">
        <v>243</v>
      </c>
      <c r="D20" s="41">
        <v>0</v>
      </c>
      <c r="E20" s="41">
        <v>0</v>
      </c>
      <c r="F20" s="41">
        <v>0</v>
      </c>
      <c r="G20" s="41">
        <v>0</v>
      </c>
      <c r="H20" s="42">
        <v>0</v>
      </c>
      <c r="I20" s="41">
        <v>0</v>
      </c>
      <c r="J20" s="42">
        <v>0</v>
      </c>
      <c r="K20" s="41">
        <v>0</v>
      </c>
      <c r="L20" s="42">
        <v>0</v>
      </c>
      <c r="M20" s="41">
        <v>0</v>
      </c>
      <c r="N20" s="42">
        <v>0</v>
      </c>
      <c r="O20" s="41">
        <v>0</v>
      </c>
      <c r="P20" s="42">
        <v>0</v>
      </c>
      <c r="Q20" s="41">
        <v>0</v>
      </c>
      <c r="R20" s="42">
        <v>0</v>
      </c>
      <c r="S20" s="41">
        <v>0</v>
      </c>
      <c r="T20" s="42">
        <v>0</v>
      </c>
      <c r="U20" s="41">
        <v>0</v>
      </c>
      <c r="V20" s="42">
        <v>0</v>
      </c>
      <c r="W20" s="41">
        <v>0</v>
      </c>
      <c r="X20" s="42">
        <v>0</v>
      </c>
    </row>
    <row r="21" spans="1:24" ht="12" x14ac:dyDescent="0.15">
      <c r="A21" s="85" t="s">
        <v>74</v>
      </c>
      <c r="B21" s="89" t="s">
        <v>75</v>
      </c>
      <c r="C21" s="40" t="s">
        <v>107</v>
      </c>
      <c r="D21" s="41">
        <v>6</v>
      </c>
      <c r="E21" s="41">
        <v>6</v>
      </c>
      <c r="F21" s="41">
        <v>0</v>
      </c>
      <c r="G21" s="41">
        <v>3</v>
      </c>
      <c r="H21" s="42">
        <v>1</v>
      </c>
      <c r="I21" s="41">
        <v>0</v>
      </c>
      <c r="J21" s="42">
        <v>0</v>
      </c>
      <c r="K21" s="41">
        <v>3</v>
      </c>
      <c r="L21" s="42">
        <v>0.5</v>
      </c>
      <c r="M21" s="41">
        <v>0</v>
      </c>
      <c r="N21" s="42">
        <v>0</v>
      </c>
      <c r="O21" s="41">
        <v>0</v>
      </c>
      <c r="P21" s="42">
        <v>0</v>
      </c>
      <c r="Q21" s="41">
        <v>0</v>
      </c>
      <c r="R21" s="42">
        <v>0</v>
      </c>
      <c r="S21" s="41">
        <v>3</v>
      </c>
      <c r="T21" s="42">
        <v>1</v>
      </c>
      <c r="U21" s="41">
        <v>0</v>
      </c>
      <c r="V21" s="42">
        <v>0</v>
      </c>
      <c r="W21" s="41">
        <v>3</v>
      </c>
      <c r="X21" s="42">
        <v>0.5</v>
      </c>
    </row>
    <row r="22" spans="1:24" ht="12" x14ac:dyDescent="0.15">
      <c r="A22" s="85"/>
      <c r="B22" s="89"/>
      <c r="C22" s="40" t="s">
        <v>243</v>
      </c>
      <c r="D22" s="41">
        <v>0</v>
      </c>
      <c r="E22" s="41">
        <v>0</v>
      </c>
      <c r="F22" s="41">
        <v>0</v>
      </c>
      <c r="G22" s="41">
        <v>0</v>
      </c>
      <c r="H22" s="42">
        <v>0</v>
      </c>
      <c r="I22" s="41">
        <v>0</v>
      </c>
      <c r="J22" s="42">
        <v>0</v>
      </c>
      <c r="K22" s="41">
        <v>0</v>
      </c>
      <c r="L22" s="42">
        <v>0</v>
      </c>
      <c r="M22" s="41">
        <v>0</v>
      </c>
      <c r="N22" s="42">
        <v>0</v>
      </c>
      <c r="O22" s="41">
        <v>0</v>
      </c>
      <c r="P22" s="42">
        <v>0</v>
      </c>
      <c r="Q22" s="41">
        <v>0</v>
      </c>
      <c r="R22" s="42">
        <v>0</v>
      </c>
      <c r="S22" s="41">
        <v>0</v>
      </c>
      <c r="T22" s="42">
        <v>0</v>
      </c>
      <c r="U22" s="41">
        <v>0</v>
      </c>
      <c r="V22" s="42">
        <v>0</v>
      </c>
      <c r="W22" s="41">
        <v>0</v>
      </c>
      <c r="X22" s="42">
        <v>0</v>
      </c>
    </row>
    <row r="23" spans="1:24" ht="12" x14ac:dyDescent="0.15">
      <c r="A23" s="85"/>
      <c r="B23" s="89" t="s">
        <v>76</v>
      </c>
      <c r="C23" s="40" t="s">
        <v>107</v>
      </c>
      <c r="D23" s="41">
        <v>1</v>
      </c>
      <c r="E23" s="41">
        <v>1</v>
      </c>
      <c r="F23" s="41">
        <v>0</v>
      </c>
      <c r="G23" s="41">
        <v>1</v>
      </c>
      <c r="H23" s="42">
        <v>1</v>
      </c>
      <c r="I23" s="41">
        <v>0</v>
      </c>
      <c r="J23" s="42">
        <v>0</v>
      </c>
      <c r="K23" s="41">
        <v>0</v>
      </c>
      <c r="L23" s="42">
        <v>0</v>
      </c>
      <c r="M23" s="41">
        <v>0</v>
      </c>
      <c r="N23" s="42">
        <v>0</v>
      </c>
      <c r="O23" s="41">
        <v>0</v>
      </c>
      <c r="P23" s="42">
        <v>0</v>
      </c>
      <c r="Q23" s="41">
        <v>0</v>
      </c>
      <c r="R23" s="42">
        <v>0</v>
      </c>
      <c r="S23" s="41">
        <v>1</v>
      </c>
      <c r="T23" s="42">
        <v>1</v>
      </c>
      <c r="U23" s="41">
        <v>0</v>
      </c>
      <c r="V23" s="42">
        <v>0</v>
      </c>
      <c r="W23" s="41">
        <v>0</v>
      </c>
      <c r="X23" s="42">
        <v>0</v>
      </c>
    </row>
    <row r="24" spans="1:24" ht="12" x14ac:dyDescent="0.15">
      <c r="A24" s="85"/>
      <c r="B24" s="89"/>
      <c r="C24" s="40" t="s">
        <v>243</v>
      </c>
      <c r="D24" s="41">
        <v>1</v>
      </c>
      <c r="E24" s="41">
        <v>0</v>
      </c>
      <c r="F24" s="41">
        <v>1</v>
      </c>
      <c r="G24" s="41">
        <v>0</v>
      </c>
      <c r="H24" s="42">
        <v>0</v>
      </c>
      <c r="I24" s="41">
        <v>0</v>
      </c>
      <c r="J24" s="42">
        <v>0</v>
      </c>
      <c r="K24" s="41">
        <v>0</v>
      </c>
      <c r="L24" s="42">
        <v>0</v>
      </c>
      <c r="M24" s="41">
        <v>1</v>
      </c>
      <c r="N24" s="42">
        <v>1</v>
      </c>
      <c r="O24" s="41">
        <v>0</v>
      </c>
      <c r="P24" s="42">
        <v>0</v>
      </c>
      <c r="Q24" s="41">
        <v>0</v>
      </c>
      <c r="R24" s="42">
        <v>0</v>
      </c>
      <c r="S24" s="41">
        <v>1</v>
      </c>
      <c r="T24" s="42">
        <v>1</v>
      </c>
      <c r="U24" s="41">
        <v>0</v>
      </c>
      <c r="V24" s="42">
        <v>0</v>
      </c>
      <c r="W24" s="41">
        <v>0</v>
      </c>
      <c r="X24" s="42">
        <v>0</v>
      </c>
    </row>
    <row r="25" spans="1:24" ht="12" x14ac:dyDescent="0.15">
      <c r="A25" s="85"/>
      <c r="B25" s="89" t="s">
        <v>77</v>
      </c>
      <c r="C25" s="40" t="s">
        <v>107</v>
      </c>
      <c r="D25" s="41">
        <v>1</v>
      </c>
      <c r="E25" s="41">
        <v>1</v>
      </c>
      <c r="F25" s="41">
        <v>0</v>
      </c>
      <c r="G25" s="41">
        <v>0</v>
      </c>
      <c r="H25" s="42">
        <v>0</v>
      </c>
      <c r="I25" s="41">
        <v>0</v>
      </c>
      <c r="J25" s="42">
        <v>0</v>
      </c>
      <c r="K25" s="41">
        <v>1</v>
      </c>
      <c r="L25" s="42">
        <v>1</v>
      </c>
      <c r="M25" s="41">
        <v>0</v>
      </c>
      <c r="N25" s="42">
        <v>0</v>
      </c>
      <c r="O25" s="41">
        <v>0</v>
      </c>
      <c r="P25" s="42">
        <v>0</v>
      </c>
      <c r="Q25" s="41">
        <v>0</v>
      </c>
      <c r="R25" s="42">
        <v>0</v>
      </c>
      <c r="S25" s="41">
        <v>0</v>
      </c>
      <c r="T25" s="42">
        <v>0</v>
      </c>
      <c r="U25" s="41">
        <v>0</v>
      </c>
      <c r="V25" s="42">
        <v>0</v>
      </c>
      <c r="W25" s="41">
        <v>1</v>
      </c>
      <c r="X25" s="42">
        <v>1</v>
      </c>
    </row>
    <row r="26" spans="1:24" ht="12" x14ac:dyDescent="0.15">
      <c r="A26" s="85"/>
      <c r="B26" s="89"/>
      <c r="C26" s="40" t="s">
        <v>243</v>
      </c>
      <c r="D26" s="41">
        <v>0</v>
      </c>
      <c r="E26" s="41">
        <v>0</v>
      </c>
      <c r="F26" s="41">
        <v>0</v>
      </c>
      <c r="G26" s="41">
        <v>0</v>
      </c>
      <c r="H26" s="42">
        <v>0</v>
      </c>
      <c r="I26" s="41">
        <v>0</v>
      </c>
      <c r="J26" s="42">
        <v>0</v>
      </c>
      <c r="K26" s="41">
        <v>0</v>
      </c>
      <c r="L26" s="42">
        <v>0</v>
      </c>
      <c r="M26" s="41">
        <v>0</v>
      </c>
      <c r="N26" s="42">
        <v>0</v>
      </c>
      <c r="O26" s="41">
        <v>0</v>
      </c>
      <c r="P26" s="42">
        <v>0</v>
      </c>
      <c r="Q26" s="41">
        <v>0</v>
      </c>
      <c r="R26" s="42">
        <v>0</v>
      </c>
      <c r="S26" s="41">
        <v>0</v>
      </c>
      <c r="T26" s="42">
        <v>0</v>
      </c>
      <c r="U26" s="41">
        <v>0</v>
      </c>
      <c r="V26" s="42">
        <v>0</v>
      </c>
      <c r="W26" s="41">
        <v>0</v>
      </c>
      <c r="X26" s="42">
        <v>0</v>
      </c>
    </row>
    <row r="27" spans="1:24" ht="12" x14ac:dyDescent="0.15">
      <c r="A27" s="85"/>
      <c r="B27" s="89" t="s">
        <v>78</v>
      </c>
      <c r="C27" s="40" t="s">
        <v>107</v>
      </c>
      <c r="D27" s="41">
        <v>1</v>
      </c>
      <c r="E27" s="41">
        <v>1</v>
      </c>
      <c r="F27" s="41">
        <v>0</v>
      </c>
      <c r="G27" s="41">
        <v>1</v>
      </c>
      <c r="H27" s="42">
        <v>1</v>
      </c>
      <c r="I27" s="41">
        <v>0</v>
      </c>
      <c r="J27" s="42">
        <v>0</v>
      </c>
      <c r="K27" s="41">
        <v>0</v>
      </c>
      <c r="L27" s="42">
        <v>0</v>
      </c>
      <c r="M27" s="41">
        <v>0</v>
      </c>
      <c r="N27" s="42">
        <v>0</v>
      </c>
      <c r="O27" s="41">
        <v>0</v>
      </c>
      <c r="P27" s="42">
        <v>0</v>
      </c>
      <c r="Q27" s="41">
        <v>0</v>
      </c>
      <c r="R27" s="42">
        <v>0</v>
      </c>
      <c r="S27" s="41">
        <v>1</v>
      </c>
      <c r="T27" s="42">
        <v>1</v>
      </c>
      <c r="U27" s="41">
        <v>0</v>
      </c>
      <c r="V27" s="42">
        <v>0</v>
      </c>
      <c r="W27" s="41">
        <v>0</v>
      </c>
      <c r="X27" s="42">
        <v>0</v>
      </c>
    </row>
    <row r="28" spans="1:24" ht="12" x14ac:dyDescent="0.15">
      <c r="A28" s="85"/>
      <c r="B28" s="89"/>
      <c r="C28" s="40" t="s">
        <v>243</v>
      </c>
      <c r="D28" s="41">
        <v>0</v>
      </c>
      <c r="E28" s="41">
        <v>0</v>
      </c>
      <c r="F28" s="41">
        <v>0</v>
      </c>
      <c r="G28" s="41">
        <v>0</v>
      </c>
      <c r="H28" s="42">
        <v>0</v>
      </c>
      <c r="I28" s="41">
        <v>0</v>
      </c>
      <c r="J28" s="42">
        <v>0</v>
      </c>
      <c r="K28" s="41">
        <v>0</v>
      </c>
      <c r="L28" s="42">
        <v>0</v>
      </c>
      <c r="M28" s="41">
        <v>0</v>
      </c>
      <c r="N28" s="42">
        <v>0</v>
      </c>
      <c r="O28" s="41">
        <v>0</v>
      </c>
      <c r="P28" s="42">
        <v>0</v>
      </c>
      <c r="Q28" s="41">
        <v>0</v>
      </c>
      <c r="R28" s="42">
        <v>0</v>
      </c>
      <c r="S28" s="41">
        <v>0</v>
      </c>
      <c r="T28" s="42">
        <v>0</v>
      </c>
      <c r="U28" s="41">
        <v>0</v>
      </c>
      <c r="V28" s="42">
        <v>0</v>
      </c>
      <c r="W28" s="41">
        <v>0</v>
      </c>
      <c r="X28" s="42">
        <v>0</v>
      </c>
    </row>
    <row r="29" spans="1:24" ht="12" x14ac:dyDescent="0.15">
      <c r="A29" s="85"/>
      <c r="B29" s="89" t="s">
        <v>79</v>
      </c>
      <c r="C29" s="40" t="s">
        <v>107</v>
      </c>
      <c r="D29" s="41">
        <v>2</v>
      </c>
      <c r="E29" s="41">
        <v>1</v>
      </c>
      <c r="F29" s="41">
        <v>1</v>
      </c>
      <c r="G29" s="41">
        <v>1</v>
      </c>
      <c r="H29" s="42">
        <v>1</v>
      </c>
      <c r="I29" s="41">
        <v>0</v>
      </c>
      <c r="J29" s="42">
        <v>0</v>
      </c>
      <c r="K29" s="41">
        <v>0</v>
      </c>
      <c r="L29" s="42">
        <v>0</v>
      </c>
      <c r="M29" s="41">
        <v>0</v>
      </c>
      <c r="N29" s="42">
        <v>0</v>
      </c>
      <c r="O29" s="41">
        <v>0</v>
      </c>
      <c r="P29" s="42">
        <v>0</v>
      </c>
      <c r="Q29" s="41">
        <v>1</v>
      </c>
      <c r="R29" s="42">
        <v>1</v>
      </c>
      <c r="S29" s="41">
        <v>1</v>
      </c>
      <c r="T29" s="42">
        <v>1</v>
      </c>
      <c r="U29" s="41">
        <v>0</v>
      </c>
      <c r="V29" s="42">
        <v>0</v>
      </c>
      <c r="W29" s="41">
        <v>1</v>
      </c>
      <c r="X29" s="42">
        <v>0.5</v>
      </c>
    </row>
    <row r="30" spans="1:24" ht="12" x14ac:dyDescent="0.15">
      <c r="A30" s="85"/>
      <c r="B30" s="89"/>
      <c r="C30" s="40" t="s">
        <v>243</v>
      </c>
      <c r="D30" s="41">
        <v>1</v>
      </c>
      <c r="E30" s="41">
        <v>0</v>
      </c>
      <c r="F30" s="41">
        <v>1</v>
      </c>
      <c r="G30" s="41">
        <v>0</v>
      </c>
      <c r="H30" s="42">
        <v>0</v>
      </c>
      <c r="I30" s="41">
        <v>0</v>
      </c>
      <c r="J30" s="42">
        <v>0</v>
      </c>
      <c r="K30" s="41">
        <v>0</v>
      </c>
      <c r="L30" s="42">
        <v>0</v>
      </c>
      <c r="M30" s="41">
        <v>1</v>
      </c>
      <c r="N30" s="42">
        <v>1</v>
      </c>
      <c r="O30" s="41">
        <v>0</v>
      </c>
      <c r="P30" s="42">
        <v>0</v>
      </c>
      <c r="Q30" s="41">
        <v>0</v>
      </c>
      <c r="R30" s="42">
        <v>0</v>
      </c>
      <c r="S30" s="41">
        <v>1</v>
      </c>
      <c r="T30" s="42">
        <v>1</v>
      </c>
      <c r="U30" s="41">
        <v>0</v>
      </c>
      <c r="V30" s="42">
        <v>0</v>
      </c>
      <c r="W30" s="41">
        <v>0</v>
      </c>
      <c r="X30" s="42">
        <v>0</v>
      </c>
    </row>
    <row r="31" spans="1:24" ht="12" x14ac:dyDescent="0.15">
      <c r="A31" s="85" t="s">
        <v>80</v>
      </c>
      <c r="B31" s="89" t="s">
        <v>81</v>
      </c>
      <c r="C31" s="40" t="s">
        <v>107</v>
      </c>
      <c r="D31" s="41">
        <v>1</v>
      </c>
      <c r="E31" s="41">
        <v>1</v>
      </c>
      <c r="F31" s="41">
        <v>0</v>
      </c>
      <c r="G31" s="41">
        <v>1</v>
      </c>
      <c r="H31" s="42">
        <v>1</v>
      </c>
      <c r="I31" s="41">
        <v>0</v>
      </c>
      <c r="J31" s="42">
        <v>0</v>
      </c>
      <c r="K31" s="41">
        <v>0</v>
      </c>
      <c r="L31" s="42">
        <v>0</v>
      </c>
      <c r="M31" s="41">
        <v>0</v>
      </c>
      <c r="N31" s="42">
        <v>0</v>
      </c>
      <c r="O31" s="41">
        <v>0</v>
      </c>
      <c r="P31" s="42">
        <v>0</v>
      </c>
      <c r="Q31" s="41">
        <v>0</v>
      </c>
      <c r="R31" s="42">
        <v>0</v>
      </c>
      <c r="S31" s="41">
        <v>1</v>
      </c>
      <c r="T31" s="42">
        <v>1</v>
      </c>
      <c r="U31" s="41">
        <v>0</v>
      </c>
      <c r="V31" s="42">
        <v>0</v>
      </c>
      <c r="W31" s="41">
        <v>0</v>
      </c>
      <c r="X31" s="42">
        <v>0</v>
      </c>
    </row>
    <row r="32" spans="1:24" ht="12" x14ac:dyDescent="0.15">
      <c r="A32" s="85"/>
      <c r="B32" s="89"/>
      <c r="C32" s="40" t="s">
        <v>243</v>
      </c>
      <c r="D32" s="41">
        <v>0</v>
      </c>
      <c r="E32" s="41">
        <v>0</v>
      </c>
      <c r="F32" s="41">
        <v>0</v>
      </c>
      <c r="G32" s="41">
        <v>0</v>
      </c>
      <c r="H32" s="42">
        <v>0</v>
      </c>
      <c r="I32" s="41">
        <v>0</v>
      </c>
      <c r="J32" s="42">
        <v>0</v>
      </c>
      <c r="K32" s="41">
        <v>0</v>
      </c>
      <c r="L32" s="42">
        <v>0</v>
      </c>
      <c r="M32" s="41">
        <v>0</v>
      </c>
      <c r="N32" s="42">
        <v>0</v>
      </c>
      <c r="O32" s="41">
        <v>0</v>
      </c>
      <c r="P32" s="42">
        <v>0</v>
      </c>
      <c r="Q32" s="41">
        <v>0</v>
      </c>
      <c r="R32" s="42">
        <v>0</v>
      </c>
      <c r="S32" s="41">
        <v>0</v>
      </c>
      <c r="T32" s="42">
        <v>0</v>
      </c>
      <c r="U32" s="41">
        <v>0</v>
      </c>
      <c r="V32" s="42">
        <v>0</v>
      </c>
      <c r="W32" s="41">
        <v>0</v>
      </c>
      <c r="X32" s="42">
        <v>0</v>
      </c>
    </row>
    <row r="33" spans="1:24" ht="12" x14ac:dyDescent="0.15">
      <c r="A33" s="85"/>
      <c r="B33" s="89" t="s">
        <v>82</v>
      </c>
      <c r="C33" s="40" t="s">
        <v>107</v>
      </c>
      <c r="D33" s="41">
        <v>1</v>
      </c>
      <c r="E33" s="41">
        <v>1</v>
      </c>
      <c r="F33" s="41">
        <v>0</v>
      </c>
      <c r="G33" s="41">
        <v>0</v>
      </c>
      <c r="H33" s="42">
        <v>0</v>
      </c>
      <c r="I33" s="41">
        <v>0</v>
      </c>
      <c r="J33" s="42">
        <v>0</v>
      </c>
      <c r="K33" s="41">
        <v>1</v>
      </c>
      <c r="L33" s="42">
        <v>1</v>
      </c>
      <c r="M33" s="41">
        <v>0</v>
      </c>
      <c r="N33" s="42">
        <v>0</v>
      </c>
      <c r="O33" s="41">
        <v>0</v>
      </c>
      <c r="P33" s="42">
        <v>0</v>
      </c>
      <c r="Q33" s="41">
        <v>0</v>
      </c>
      <c r="R33" s="42">
        <v>0</v>
      </c>
      <c r="S33" s="41">
        <v>0</v>
      </c>
      <c r="T33" s="42">
        <v>0</v>
      </c>
      <c r="U33" s="41">
        <v>0</v>
      </c>
      <c r="V33" s="42">
        <v>0</v>
      </c>
      <c r="W33" s="41">
        <v>1</v>
      </c>
      <c r="X33" s="42">
        <v>1</v>
      </c>
    </row>
    <row r="34" spans="1:24" ht="12" x14ac:dyDescent="0.15">
      <c r="A34" s="85"/>
      <c r="B34" s="89"/>
      <c r="C34" s="40" t="s">
        <v>243</v>
      </c>
      <c r="D34" s="41">
        <v>0</v>
      </c>
      <c r="E34" s="41">
        <v>0</v>
      </c>
      <c r="F34" s="41">
        <v>0</v>
      </c>
      <c r="G34" s="41">
        <v>0</v>
      </c>
      <c r="H34" s="42">
        <v>0</v>
      </c>
      <c r="I34" s="41">
        <v>0</v>
      </c>
      <c r="J34" s="42">
        <v>0</v>
      </c>
      <c r="K34" s="41">
        <v>0</v>
      </c>
      <c r="L34" s="42">
        <v>0</v>
      </c>
      <c r="M34" s="41">
        <v>0</v>
      </c>
      <c r="N34" s="42">
        <v>0</v>
      </c>
      <c r="O34" s="41">
        <v>0</v>
      </c>
      <c r="P34" s="42">
        <v>0</v>
      </c>
      <c r="Q34" s="41">
        <v>0</v>
      </c>
      <c r="R34" s="42">
        <v>0</v>
      </c>
      <c r="S34" s="41">
        <v>0</v>
      </c>
      <c r="T34" s="42">
        <v>0</v>
      </c>
      <c r="U34" s="41">
        <v>0</v>
      </c>
      <c r="V34" s="42">
        <v>0</v>
      </c>
      <c r="W34" s="41">
        <v>0</v>
      </c>
      <c r="X34" s="42">
        <v>0</v>
      </c>
    </row>
    <row r="35" spans="1:24" ht="12" x14ac:dyDescent="0.15">
      <c r="A35" s="85"/>
      <c r="B35" s="89" t="s">
        <v>83</v>
      </c>
      <c r="C35" s="40" t="s">
        <v>107</v>
      </c>
      <c r="D35" s="41">
        <v>2</v>
      </c>
      <c r="E35" s="41">
        <v>2</v>
      </c>
      <c r="F35" s="41">
        <v>0</v>
      </c>
      <c r="G35" s="41">
        <v>0</v>
      </c>
      <c r="H35" s="42">
        <v>0</v>
      </c>
      <c r="I35" s="41">
        <v>1</v>
      </c>
      <c r="J35" s="42">
        <v>1</v>
      </c>
      <c r="K35" s="41">
        <v>1</v>
      </c>
      <c r="L35" s="42">
        <v>0.5</v>
      </c>
      <c r="M35" s="41">
        <v>0</v>
      </c>
      <c r="N35" s="42">
        <v>0</v>
      </c>
      <c r="O35" s="41">
        <v>0</v>
      </c>
      <c r="P35" s="42">
        <v>0</v>
      </c>
      <c r="Q35" s="41">
        <v>0</v>
      </c>
      <c r="R35" s="42">
        <v>0</v>
      </c>
      <c r="S35" s="41">
        <v>0</v>
      </c>
      <c r="T35" s="42">
        <v>0</v>
      </c>
      <c r="U35" s="41">
        <v>1</v>
      </c>
      <c r="V35" s="42">
        <v>1</v>
      </c>
      <c r="W35" s="41">
        <v>1</v>
      </c>
      <c r="X35" s="42">
        <v>0.5</v>
      </c>
    </row>
    <row r="36" spans="1:24" ht="12" x14ac:dyDescent="0.15">
      <c r="A36" s="85"/>
      <c r="B36" s="89"/>
      <c r="C36" s="40" t="s">
        <v>243</v>
      </c>
      <c r="D36" s="41">
        <v>0</v>
      </c>
      <c r="E36" s="41">
        <v>0</v>
      </c>
      <c r="F36" s="41">
        <v>0</v>
      </c>
      <c r="G36" s="41">
        <v>0</v>
      </c>
      <c r="H36" s="42">
        <v>0</v>
      </c>
      <c r="I36" s="41">
        <v>0</v>
      </c>
      <c r="J36" s="42">
        <v>0</v>
      </c>
      <c r="K36" s="41">
        <v>0</v>
      </c>
      <c r="L36" s="42">
        <v>0</v>
      </c>
      <c r="M36" s="41">
        <v>0</v>
      </c>
      <c r="N36" s="42">
        <v>0</v>
      </c>
      <c r="O36" s="41">
        <v>0</v>
      </c>
      <c r="P36" s="42">
        <v>0</v>
      </c>
      <c r="Q36" s="41">
        <v>0</v>
      </c>
      <c r="R36" s="42">
        <v>0</v>
      </c>
      <c r="S36" s="41">
        <v>0</v>
      </c>
      <c r="T36" s="42">
        <v>0</v>
      </c>
      <c r="U36" s="41">
        <v>0</v>
      </c>
      <c r="V36" s="42">
        <v>0</v>
      </c>
      <c r="W36" s="41">
        <v>0</v>
      </c>
      <c r="X36" s="42">
        <v>0</v>
      </c>
    </row>
    <row r="37" spans="1:24" ht="12" x14ac:dyDescent="0.15">
      <c r="A37" s="85"/>
      <c r="B37" s="89" t="s">
        <v>84</v>
      </c>
      <c r="C37" s="40" t="s">
        <v>107</v>
      </c>
      <c r="D37" s="41">
        <v>7</v>
      </c>
      <c r="E37" s="41">
        <v>4</v>
      </c>
      <c r="F37" s="41">
        <v>3</v>
      </c>
      <c r="G37" s="41">
        <v>2</v>
      </c>
      <c r="H37" s="42">
        <v>1</v>
      </c>
      <c r="I37" s="41">
        <v>0</v>
      </c>
      <c r="J37" s="42">
        <v>0</v>
      </c>
      <c r="K37" s="41">
        <v>2</v>
      </c>
      <c r="L37" s="42">
        <v>0.5</v>
      </c>
      <c r="M37" s="41">
        <v>2</v>
      </c>
      <c r="N37" s="42">
        <v>1</v>
      </c>
      <c r="O37" s="41">
        <v>0</v>
      </c>
      <c r="P37" s="42">
        <v>0</v>
      </c>
      <c r="Q37" s="41">
        <v>1</v>
      </c>
      <c r="R37" s="42">
        <v>0.33333333333333331</v>
      </c>
      <c r="S37" s="41">
        <v>4</v>
      </c>
      <c r="T37" s="42">
        <v>1</v>
      </c>
      <c r="U37" s="41">
        <v>0</v>
      </c>
      <c r="V37" s="42">
        <v>0</v>
      </c>
      <c r="W37" s="41">
        <v>3</v>
      </c>
      <c r="X37" s="42">
        <v>0.42857142857142855</v>
      </c>
    </row>
    <row r="38" spans="1:24" ht="12" x14ac:dyDescent="0.15">
      <c r="A38" s="85"/>
      <c r="B38" s="89"/>
      <c r="C38" s="40" t="s">
        <v>243</v>
      </c>
      <c r="D38" s="41">
        <v>2</v>
      </c>
      <c r="E38" s="41">
        <v>2</v>
      </c>
      <c r="F38" s="41">
        <v>0</v>
      </c>
      <c r="G38" s="41">
        <v>1</v>
      </c>
      <c r="H38" s="42">
        <v>1</v>
      </c>
      <c r="I38" s="41">
        <v>0</v>
      </c>
      <c r="J38" s="42">
        <v>0</v>
      </c>
      <c r="K38" s="41">
        <v>1</v>
      </c>
      <c r="L38" s="42">
        <v>0.5</v>
      </c>
      <c r="M38" s="41">
        <v>0</v>
      </c>
      <c r="N38" s="42">
        <v>0</v>
      </c>
      <c r="O38" s="41">
        <v>0</v>
      </c>
      <c r="P38" s="42">
        <v>0</v>
      </c>
      <c r="Q38" s="41">
        <v>0</v>
      </c>
      <c r="R38" s="42">
        <v>0</v>
      </c>
      <c r="S38" s="41">
        <v>1</v>
      </c>
      <c r="T38" s="42">
        <v>1</v>
      </c>
      <c r="U38" s="41">
        <v>0</v>
      </c>
      <c r="V38" s="42">
        <v>0</v>
      </c>
      <c r="W38" s="41">
        <v>1</v>
      </c>
      <c r="X38" s="42">
        <v>0.5</v>
      </c>
    </row>
    <row r="39" spans="1:24" ht="12" x14ac:dyDescent="0.15">
      <c r="A39" s="85" t="s">
        <v>85</v>
      </c>
      <c r="B39" s="89" t="s">
        <v>86</v>
      </c>
      <c r="C39" s="40" t="s">
        <v>107</v>
      </c>
      <c r="D39" s="41">
        <v>2</v>
      </c>
      <c r="E39" s="41">
        <v>2</v>
      </c>
      <c r="F39" s="41">
        <v>0</v>
      </c>
      <c r="G39" s="41">
        <v>0</v>
      </c>
      <c r="H39" s="42">
        <v>0</v>
      </c>
      <c r="I39" s="41">
        <v>0</v>
      </c>
      <c r="J39" s="42">
        <v>0</v>
      </c>
      <c r="K39" s="41">
        <v>2</v>
      </c>
      <c r="L39" s="42">
        <v>1</v>
      </c>
      <c r="M39" s="41">
        <v>0</v>
      </c>
      <c r="N39" s="42">
        <v>0</v>
      </c>
      <c r="O39" s="41">
        <v>0</v>
      </c>
      <c r="P39" s="42">
        <v>0</v>
      </c>
      <c r="Q39" s="41">
        <v>0</v>
      </c>
      <c r="R39" s="42">
        <v>0</v>
      </c>
      <c r="S39" s="41">
        <v>0</v>
      </c>
      <c r="T39" s="42">
        <v>0</v>
      </c>
      <c r="U39" s="41">
        <v>0</v>
      </c>
      <c r="V39" s="42">
        <v>0</v>
      </c>
      <c r="W39" s="41">
        <v>2</v>
      </c>
      <c r="X39" s="42">
        <v>1</v>
      </c>
    </row>
    <row r="40" spans="1:24" ht="12" x14ac:dyDescent="0.15">
      <c r="A40" s="85"/>
      <c r="B40" s="89"/>
      <c r="C40" s="40" t="s">
        <v>243</v>
      </c>
      <c r="D40" s="41">
        <v>1</v>
      </c>
      <c r="E40" s="41">
        <v>0</v>
      </c>
      <c r="F40" s="41">
        <v>1</v>
      </c>
      <c r="G40" s="41">
        <v>0</v>
      </c>
      <c r="H40" s="42">
        <v>0</v>
      </c>
      <c r="I40" s="41">
        <v>0</v>
      </c>
      <c r="J40" s="42">
        <v>0</v>
      </c>
      <c r="K40" s="41">
        <v>0</v>
      </c>
      <c r="L40" s="42">
        <v>0</v>
      </c>
      <c r="M40" s="41">
        <v>1</v>
      </c>
      <c r="N40" s="42">
        <v>1</v>
      </c>
      <c r="O40" s="41">
        <v>0</v>
      </c>
      <c r="P40" s="42">
        <v>0</v>
      </c>
      <c r="Q40" s="41">
        <v>0</v>
      </c>
      <c r="R40" s="42">
        <v>0</v>
      </c>
      <c r="S40" s="41">
        <v>1</v>
      </c>
      <c r="T40" s="42">
        <v>1</v>
      </c>
      <c r="U40" s="41">
        <v>0</v>
      </c>
      <c r="V40" s="42">
        <v>0</v>
      </c>
      <c r="W40" s="41">
        <v>0</v>
      </c>
      <c r="X40" s="42">
        <v>0</v>
      </c>
    </row>
    <row r="41" spans="1:24" ht="12" x14ac:dyDescent="0.15">
      <c r="A41" s="85"/>
      <c r="B41" s="89" t="s">
        <v>87</v>
      </c>
      <c r="C41" s="40" t="s">
        <v>107</v>
      </c>
      <c r="D41" s="41">
        <v>3</v>
      </c>
      <c r="E41" s="41">
        <v>3</v>
      </c>
      <c r="F41" s="41">
        <v>0</v>
      </c>
      <c r="G41" s="41">
        <v>0</v>
      </c>
      <c r="H41" s="42">
        <v>0</v>
      </c>
      <c r="I41" s="41">
        <v>1</v>
      </c>
      <c r="J41" s="42">
        <v>1</v>
      </c>
      <c r="K41" s="41">
        <v>2</v>
      </c>
      <c r="L41" s="42">
        <v>0.66666666666666663</v>
      </c>
      <c r="M41" s="41">
        <v>0</v>
      </c>
      <c r="N41" s="42">
        <v>0</v>
      </c>
      <c r="O41" s="41">
        <v>0</v>
      </c>
      <c r="P41" s="42">
        <v>0</v>
      </c>
      <c r="Q41" s="41">
        <v>0</v>
      </c>
      <c r="R41" s="42">
        <v>0</v>
      </c>
      <c r="S41" s="41">
        <v>0</v>
      </c>
      <c r="T41" s="42">
        <v>0</v>
      </c>
      <c r="U41" s="41">
        <v>1</v>
      </c>
      <c r="V41" s="42">
        <v>1</v>
      </c>
      <c r="W41" s="41">
        <v>2</v>
      </c>
      <c r="X41" s="42">
        <v>0.66666666666666663</v>
      </c>
    </row>
    <row r="42" spans="1:24" ht="12" x14ac:dyDescent="0.15">
      <c r="A42" s="85"/>
      <c r="B42" s="89"/>
      <c r="C42" s="40" t="s">
        <v>243</v>
      </c>
      <c r="D42" s="41">
        <v>0</v>
      </c>
      <c r="E42" s="41">
        <v>0</v>
      </c>
      <c r="F42" s="41">
        <v>0</v>
      </c>
      <c r="G42" s="41">
        <v>0</v>
      </c>
      <c r="H42" s="42">
        <v>0</v>
      </c>
      <c r="I42" s="41">
        <v>0</v>
      </c>
      <c r="J42" s="42">
        <v>0</v>
      </c>
      <c r="K42" s="41">
        <v>0</v>
      </c>
      <c r="L42" s="42">
        <v>0</v>
      </c>
      <c r="M42" s="41">
        <v>0</v>
      </c>
      <c r="N42" s="42">
        <v>0</v>
      </c>
      <c r="O42" s="41">
        <v>0</v>
      </c>
      <c r="P42" s="42">
        <v>0</v>
      </c>
      <c r="Q42" s="41">
        <v>0</v>
      </c>
      <c r="R42" s="42">
        <v>0</v>
      </c>
      <c r="S42" s="41">
        <v>0</v>
      </c>
      <c r="T42" s="42">
        <v>0</v>
      </c>
      <c r="U42" s="41">
        <v>0</v>
      </c>
      <c r="V42" s="42">
        <v>0</v>
      </c>
      <c r="W42" s="41">
        <v>0</v>
      </c>
      <c r="X42" s="42">
        <v>0</v>
      </c>
    </row>
    <row r="43" spans="1:24" ht="12" x14ac:dyDescent="0.15">
      <c r="A43" s="85"/>
      <c r="B43" s="89" t="s">
        <v>88</v>
      </c>
      <c r="C43" s="40" t="s">
        <v>107</v>
      </c>
      <c r="D43" s="41">
        <v>3</v>
      </c>
      <c r="E43" s="41">
        <v>2</v>
      </c>
      <c r="F43" s="41">
        <v>1</v>
      </c>
      <c r="G43" s="41">
        <v>0</v>
      </c>
      <c r="H43" s="42">
        <v>0</v>
      </c>
      <c r="I43" s="41">
        <v>0</v>
      </c>
      <c r="J43" s="42">
        <v>0</v>
      </c>
      <c r="K43" s="41">
        <v>2</v>
      </c>
      <c r="L43" s="42">
        <v>1</v>
      </c>
      <c r="M43" s="41">
        <v>0</v>
      </c>
      <c r="N43" s="42">
        <v>0</v>
      </c>
      <c r="O43" s="41">
        <v>0</v>
      </c>
      <c r="P43" s="42">
        <v>0</v>
      </c>
      <c r="Q43" s="41">
        <v>1</v>
      </c>
      <c r="R43" s="42">
        <v>1</v>
      </c>
      <c r="S43" s="41">
        <v>0</v>
      </c>
      <c r="T43" s="42">
        <v>0</v>
      </c>
      <c r="U43" s="41">
        <v>0</v>
      </c>
      <c r="V43" s="42">
        <v>0</v>
      </c>
      <c r="W43" s="41">
        <v>3</v>
      </c>
      <c r="X43" s="42">
        <v>1</v>
      </c>
    </row>
    <row r="44" spans="1:24" ht="12" x14ac:dyDescent="0.15">
      <c r="A44" s="85"/>
      <c r="B44" s="89"/>
      <c r="C44" s="40" t="s">
        <v>243</v>
      </c>
      <c r="D44" s="41">
        <v>0</v>
      </c>
      <c r="E44" s="41">
        <v>0</v>
      </c>
      <c r="F44" s="41">
        <v>0</v>
      </c>
      <c r="G44" s="41">
        <v>0</v>
      </c>
      <c r="H44" s="42">
        <v>0</v>
      </c>
      <c r="I44" s="41">
        <v>0</v>
      </c>
      <c r="J44" s="42">
        <v>0</v>
      </c>
      <c r="K44" s="41">
        <v>0</v>
      </c>
      <c r="L44" s="42">
        <v>0</v>
      </c>
      <c r="M44" s="41">
        <v>0</v>
      </c>
      <c r="N44" s="42">
        <v>0</v>
      </c>
      <c r="O44" s="41">
        <v>0</v>
      </c>
      <c r="P44" s="42">
        <v>0</v>
      </c>
      <c r="Q44" s="41">
        <v>0</v>
      </c>
      <c r="R44" s="42">
        <v>0</v>
      </c>
      <c r="S44" s="41">
        <v>0</v>
      </c>
      <c r="T44" s="42">
        <v>0</v>
      </c>
      <c r="U44" s="41">
        <v>0</v>
      </c>
      <c r="V44" s="42">
        <v>0</v>
      </c>
      <c r="W44" s="41">
        <v>0</v>
      </c>
      <c r="X44" s="42">
        <v>0</v>
      </c>
    </row>
    <row r="45" spans="1:24" ht="12" x14ac:dyDescent="0.15">
      <c r="A45" s="85"/>
      <c r="B45" s="89" t="s">
        <v>89</v>
      </c>
      <c r="C45" s="40" t="s">
        <v>107</v>
      </c>
      <c r="D45" s="41">
        <v>0</v>
      </c>
      <c r="E45" s="41">
        <v>0</v>
      </c>
      <c r="F45" s="41">
        <v>0</v>
      </c>
      <c r="G45" s="41">
        <v>0</v>
      </c>
      <c r="H45" s="42">
        <v>0</v>
      </c>
      <c r="I45" s="41">
        <v>0</v>
      </c>
      <c r="J45" s="42">
        <v>0</v>
      </c>
      <c r="K45" s="41">
        <v>0</v>
      </c>
      <c r="L45" s="42">
        <v>0</v>
      </c>
      <c r="M45" s="41">
        <v>0</v>
      </c>
      <c r="N45" s="42">
        <v>0</v>
      </c>
      <c r="O45" s="41">
        <v>0</v>
      </c>
      <c r="P45" s="42">
        <v>0</v>
      </c>
      <c r="Q45" s="41">
        <v>0</v>
      </c>
      <c r="R45" s="42">
        <v>0</v>
      </c>
      <c r="S45" s="41">
        <v>0</v>
      </c>
      <c r="T45" s="42">
        <v>0</v>
      </c>
      <c r="U45" s="41">
        <v>0</v>
      </c>
      <c r="V45" s="42">
        <v>0</v>
      </c>
      <c r="W45" s="41">
        <v>0</v>
      </c>
      <c r="X45" s="42">
        <v>0</v>
      </c>
    </row>
    <row r="46" spans="1:24" ht="12" x14ac:dyDescent="0.15">
      <c r="A46" s="85"/>
      <c r="B46" s="89"/>
      <c r="C46" s="40" t="s">
        <v>243</v>
      </c>
      <c r="D46" s="41">
        <v>0</v>
      </c>
      <c r="E46" s="41">
        <v>0</v>
      </c>
      <c r="F46" s="41">
        <v>0</v>
      </c>
      <c r="G46" s="41">
        <v>0</v>
      </c>
      <c r="H46" s="42">
        <v>0</v>
      </c>
      <c r="I46" s="41">
        <v>0</v>
      </c>
      <c r="J46" s="42">
        <v>0</v>
      </c>
      <c r="K46" s="41">
        <v>0</v>
      </c>
      <c r="L46" s="42">
        <v>0</v>
      </c>
      <c r="M46" s="41">
        <v>0</v>
      </c>
      <c r="N46" s="42">
        <v>0</v>
      </c>
      <c r="O46" s="41">
        <v>0</v>
      </c>
      <c r="P46" s="42">
        <v>0</v>
      </c>
      <c r="Q46" s="41">
        <v>0</v>
      </c>
      <c r="R46" s="42">
        <v>0</v>
      </c>
      <c r="S46" s="41">
        <v>0</v>
      </c>
      <c r="T46" s="42">
        <v>0</v>
      </c>
      <c r="U46" s="41">
        <v>0</v>
      </c>
      <c r="V46" s="42">
        <v>0</v>
      </c>
      <c r="W46" s="41">
        <v>0</v>
      </c>
      <c r="X46" s="42">
        <v>0</v>
      </c>
    </row>
    <row r="47" spans="1:24" ht="12" x14ac:dyDescent="0.15">
      <c r="A47" s="85"/>
      <c r="B47" s="89" t="s">
        <v>90</v>
      </c>
      <c r="C47" s="40" t="s">
        <v>107</v>
      </c>
      <c r="D47" s="41">
        <v>0</v>
      </c>
      <c r="E47" s="41">
        <v>0</v>
      </c>
      <c r="F47" s="41">
        <v>0</v>
      </c>
      <c r="G47" s="41">
        <v>0</v>
      </c>
      <c r="H47" s="42">
        <v>0</v>
      </c>
      <c r="I47" s="41">
        <v>0</v>
      </c>
      <c r="J47" s="42">
        <v>0</v>
      </c>
      <c r="K47" s="41">
        <v>0</v>
      </c>
      <c r="L47" s="42">
        <v>0</v>
      </c>
      <c r="M47" s="41">
        <v>0</v>
      </c>
      <c r="N47" s="42">
        <v>0</v>
      </c>
      <c r="O47" s="41">
        <v>0</v>
      </c>
      <c r="P47" s="42">
        <v>0</v>
      </c>
      <c r="Q47" s="41">
        <v>0</v>
      </c>
      <c r="R47" s="42">
        <v>0</v>
      </c>
      <c r="S47" s="41">
        <v>0</v>
      </c>
      <c r="T47" s="42">
        <v>0</v>
      </c>
      <c r="U47" s="41">
        <v>0</v>
      </c>
      <c r="V47" s="42">
        <v>0</v>
      </c>
      <c r="W47" s="41">
        <v>0</v>
      </c>
      <c r="X47" s="42">
        <v>0</v>
      </c>
    </row>
    <row r="48" spans="1:24" ht="12" x14ac:dyDescent="0.15">
      <c r="A48" s="85"/>
      <c r="B48" s="89"/>
      <c r="C48" s="40" t="s">
        <v>243</v>
      </c>
      <c r="D48" s="41">
        <v>0</v>
      </c>
      <c r="E48" s="41">
        <v>0</v>
      </c>
      <c r="F48" s="41">
        <v>0</v>
      </c>
      <c r="G48" s="41">
        <v>0</v>
      </c>
      <c r="H48" s="42">
        <v>0</v>
      </c>
      <c r="I48" s="41">
        <v>0</v>
      </c>
      <c r="J48" s="42">
        <v>0</v>
      </c>
      <c r="K48" s="41">
        <v>0</v>
      </c>
      <c r="L48" s="42">
        <v>0</v>
      </c>
      <c r="M48" s="41">
        <v>0</v>
      </c>
      <c r="N48" s="42">
        <v>0</v>
      </c>
      <c r="O48" s="41">
        <v>0</v>
      </c>
      <c r="P48" s="42">
        <v>0</v>
      </c>
      <c r="Q48" s="41">
        <v>0</v>
      </c>
      <c r="R48" s="42">
        <v>0</v>
      </c>
      <c r="S48" s="41">
        <v>0</v>
      </c>
      <c r="T48" s="42">
        <v>0</v>
      </c>
      <c r="U48" s="41">
        <v>0</v>
      </c>
      <c r="V48" s="42">
        <v>0</v>
      </c>
      <c r="W48" s="41">
        <v>0</v>
      </c>
      <c r="X48" s="42">
        <v>0</v>
      </c>
    </row>
    <row r="49" spans="1:24" ht="12" x14ac:dyDescent="0.15">
      <c r="A49" s="85" t="s">
        <v>91</v>
      </c>
      <c r="B49" s="89" t="s">
        <v>92</v>
      </c>
      <c r="C49" s="40" t="s">
        <v>107</v>
      </c>
      <c r="D49" s="41">
        <v>9</v>
      </c>
      <c r="E49" s="41">
        <v>9</v>
      </c>
      <c r="F49" s="41">
        <v>0</v>
      </c>
      <c r="G49" s="41">
        <v>3</v>
      </c>
      <c r="H49" s="42">
        <v>1</v>
      </c>
      <c r="I49" s="41">
        <v>0</v>
      </c>
      <c r="J49" s="42">
        <v>0</v>
      </c>
      <c r="K49" s="41">
        <v>6</v>
      </c>
      <c r="L49" s="42">
        <v>0.66666666666666663</v>
      </c>
      <c r="M49" s="41">
        <v>0</v>
      </c>
      <c r="N49" s="42">
        <v>0</v>
      </c>
      <c r="O49" s="41">
        <v>0</v>
      </c>
      <c r="P49" s="42">
        <v>0</v>
      </c>
      <c r="Q49" s="41">
        <v>0</v>
      </c>
      <c r="R49" s="42">
        <v>0</v>
      </c>
      <c r="S49" s="41">
        <v>3</v>
      </c>
      <c r="T49" s="42">
        <v>1</v>
      </c>
      <c r="U49" s="41">
        <v>0</v>
      </c>
      <c r="V49" s="42">
        <v>0</v>
      </c>
      <c r="W49" s="41">
        <v>6</v>
      </c>
      <c r="X49" s="42">
        <v>0.66666666666666663</v>
      </c>
    </row>
    <row r="50" spans="1:24" ht="12" x14ac:dyDescent="0.15">
      <c r="A50" s="85"/>
      <c r="B50" s="89"/>
      <c r="C50" s="40" t="s">
        <v>243</v>
      </c>
      <c r="D50" s="41">
        <v>0</v>
      </c>
      <c r="E50" s="41">
        <v>0</v>
      </c>
      <c r="F50" s="41">
        <v>0</v>
      </c>
      <c r="G50" s="41">
        <v>0</v>
      </c>
      <c r="H50" s="42">
        <v>0</v>
      </c>
      <c r="I50" s="41">
        <v>0</v>
      </c>
      <c r="J50" s="42">
        <v>0</v>
      </c>
      <c r="K50" s="41">
        <v>0</v>
      </c>
      <c r="L50" s="42">
        <v>0</v>
      </c>
      <c r="M50" s="41">
        <v>0</v>
      </c>
      <c r="N50" s="42">
        <v>0</v>
      </c>
      <c r="O50" s="41">
        <v>0</v>
      </c>
      <c r="P50" s="42">
        <v>0</v>
      </c>
      <c r="Q50" s="41">
        <v>0</v>
      </c>
      <c r="R50" s="42">
        <v>0</v>
      </c>
      <c r="S50" s="41">
        <v>0</v>
      </c>
      <c r="T50" s="42">
        <v>0</v>
      </c>
      <c r="U50" s="41">
        <v>0</v>
      </c>
      <c r="V50" s="42">
        <v>0</v>
      </c>
      <c r="W50" s="41">
        <v>0</v>
      </c>
      <c r="X50" s="42">
        <v>0</v>
      </c>
    </row>
    <row r="51" spans="1:24" ht="12" x14ac:dyDescent="0.15">
      <c r="A51" s="85"/>
      <c r="B51" s="89" t="s">
        <v>93</v>
      </c>
      <c r="C51" s="40" t="s">
        <v>107</v>
      </c>
      <c r="D51" s="41">
        <v>0</v>
      </c>
      <c r="E51" s="41">
        <v>0</v>
      </c>
      <c r="F51" s="41">
        <v>0</v>
      </c>
      <c r="G51" s="41">
        <v>0</v>
      </c>
      <c r="H51" s="42">
        <v>0</v>
      </c>
      <c r="I51" s="41">
        <v>0</v>
      </c>
      <c r="J51" s="42">
        <v>0</v>
      </c>
      <c r="K51" s="41">
        <v>0</v>
      </c>
      <c r="L51" s="42">
        <v>0</v>
      </c>
      <c r="M51" s="41">
        <v>0</v>
      </c>
      <c r="N51" s="42">
        <v>0</v>
      </c>
      <c r="O51" s="41">
        <v>0</v>
      </c>
      <c r="P51" s="42">
        <v>0</v>
      </c>
      <c r="Q51" s="41">
        <v>0</v>
      </c>
      <c r="R51" s="42">
        <v>0</v>
      </c>
      <c r="S51" s="41">
        <v>0</v>
      </c>
      <c r="T51" s="42">
        <v>0</v>
      </c>
      <c r="U51" s="41">
        <v>0</v>
      </c>
      <c r="V51" s="42">
        <v>0</v>
      </c>
      <c r="W51" s="41">
        <v>0</v>
      </c>
      <c r="X51" s="42">
        <v>0</v>
      </c>
    </row>
    <row r="52" spans="1:24" ht="12" x14ac:dyDescent="0.15">
      <c r="A52" s="85"/>
      <c r="B52" s="89"/>
      <c r="C52" s="40" t="s">
        <v>243</v>
      </c>
      <c r="D52" s="41">
        <v>0</v>
      </c>
      <c r="E52" s="41">
        <v>0</v>
      </c>
      <c r="F52" s="41">
        <v>0</v>
      </c>
      <c r="G52" s="41">
        <v>0</v>
      </c>
      <c r="H52" s="42">
        <v>0</v>
      </c>
      <c r="I52" s="41">
        <v>0</v>
      </c>
      <c r="J52" s="42">
        <v>0</v>
      </c>
      <c r="K52" s="41">
        <v>0</v>
      </c>
      <c r="L52" s="42">
        <v>0</v>
      </c>
      <c r="M52" s="41">
        <v>0</v>
      </c>
      <c r="N52" s="42">
        <v>0</v>
      </c>
      <c r="O52" s="41">
        <v>0</v>
      </c>
      <c r="P52" s="42">
        <v>0</v>
      </c>
      <c r="Q52" s="41">
        <v>0</v>
      </c>
      <c r="R52" s="42">
        <v>0</v>
      </c>
      <c r="S52" s="41">
        <v>0</v>
      </c>
      <c r="T52" s="42">
        <v>0</v>
      </c>
      <c r="U52" s="41">
        <v>0</v>
      </c>
      <c r="V52" s="42">
        <v>0</v>
      </c>
      <c r="W52" s="41">
        <v>0</v>
      </c>
      <c r="X52" s="42">
        <v>0</v>
      </c>
    </row>
    <row r="53" spans="1:24" ht="12" x14ac:dyDescent="0.15">
      <c r="A53" s="85"/>
      <c r="B53" s="89" t="s">
        <v>94</v>
      </c>
      <c r="C53" s="40" t="s">
        <v>107</v>
      </c>
      <c r="D53" s="41">
        <v>0</v>
      </c>
      <c r="E53" s="41">
        <v>0</v>
      </c>
      <c r="F53" s="41">
        <v>0</v>
      </c>
      <c r="G53" s="41">
        <v>0</v>
      </c>
      <c r="H53" s="42">
        <v>0</v>
      </c>
      <c r="I53" s="41">
        <v>0</v>
      </c>
      <c r="J53" s="42">
        <v>0</v>
      </c>
      <c r="K53" s="41">
        <v>0</v>
      </c>
      <c r="L53" s="42">
        <v>0</v>
      </c>
      <c r="M53" s="41">
        <v>0</v>
      </c>
      <c r="N53" s="42">
        <v>0</v>
      </c>
      <c r="O53" s="41">
        <v>0</v>
      </c>
      <c r="P53" s="42">
        <v>0</v>
      </c>
      <c r="Q53" s="41">
        <v>0</v>
      </c>
      <c r="R53" s="42">
        <v>0</v>
      </c>
      <c r="S53" s="41">
        <v>0</v>
      </c>
      <c r="T53" s="42">
        <v>0</v>
      </c>
      <c r="U53" s="41">
        <v>0</v>
      </c>
      <c r="V53" s="42">
        <v>0</v>
      </c>
      <c r="W53" s="41">
        <v>0</v>
      </c>
      <c r="X53" s="42">
        <v>0</v>
      </c>
    </row>
    <row r="54" spans="1:24" ht="12" x14ac:dyDescent="0.15">
      <c r="A54" s="85"/>
      <c r="B54" s="89"/>
      <c r="C54" s="40" t="s">
        <v>243</v>
      </c>
      <c r="D54" s="41">
        <v>0</v>
      </c>
      <c r="E54" s="41">
        <v>0</v>
      </c>
      <c r="F54" s="41">
        <v>0</v>
      </c>
      <c r="G54" s="41">
        <v>0</v>
      </c>
      <c r="H54" s="42">
        <v>0</v>
      </c>
      <c r="I54" s="41">
        <v>0</v>
      </c>
      <c r="J54" s="42">
        <v>0</v>
      </c>
      <c r="K54" s="41">
        <v>0</v>
      </c>
      <c r="L54" s="42">
        <v>0</v>
      </c>
      <c r="M54" s="41">
        <v>0</v>
      </c>
      <c r="N54" s="42">
        <v>0</v>
      </c>
      <c r="O54" s="41">
        <v>0</v>
      </c>
      <c r="P54" s="42">
        <v>0</v>
      </c>
      <c r="Q54" s="41">
        <v>0</v>
      </c>
      <c r="R54" s="42">
        <v>0</v>
      </c>
      <c r="S54" s="41">
        <v>0</v>
      </c>
      <c r="T54" s="42">
        <v>0</v>
      </c>
      <c r="U54" s="41">
        <v>0</v>
      </c>
      <c r="V54" s="42">
        <v>0</v>
      </c>
      <c r="W54" s="41">
        <v>0</v>
      </c>
      <c r="X54" s="42">
        <v>0</v>
      </c>
    </row>
    <row r="55" spans="1:24" ht="12" x14ac:dyDescent="0.15">
      <c r="A55" s="85"/>
      <c r="B55" s="89" t="s">
        <v>95</v>
      </c>
      <c r="C55" s="40" t="s">
        <v>107</v>
      </c>
      <c r="D55" s="41">
        <v>2</v>
      </c>
      <c r="E55" s="41">
        <v>2</v>
      </c>
      <c r="F55" s="41">
        <v>0</v>
      </c>
      <c r="G55" s="41">
        <v>1</v>
      </c>
      <c r="H55" s="42">
        <v>1</v>
      </c>
      <c r="I55" s="41">
        <v>0</v>
      </c>
      <c r="J55" s="42">
        <v>0</v>
      </c>
      <c r="K55" s="41">
        <v>1</v>
      </c>
      <c r="L55" s="42">
        <v>0.5</v>
      </c>
      <c r="M55" s="41">
        <v>0</v>
      </c>
      <c r="N55" s="42">
        <v>0</v>
      </c>
      <c r="O55" s="41">
        <v>0</v>
      </c>
      <c r="P55" s="42">
        <v>0</v>
      </c>
      <c r="Q55" s="41">
        <v>0</v>
      </c>
      <c r="R55" s="42">
        <v>0</v>
      </c>
      <c r="S55" s="41">
        <v>1</v>
      </c>
      <c r="T55" s="42">
        <v>1</v>
      </c>
      <c r="U55" s="41">
        <v>0</v>
      </c>
      <c r="V55" s="42">
        <v>0</v>
      </c>
      <c r="W55" s="41">
        <v>1</v>
      </c>
      <c r="X55" s="42">
        <v>0.5</v>
      </c>
    </row>
    <row r="56" spans="1:24" ht="12" x14ac:dyDescent="0.15">
      <c r="A56" s="85"/>
      <c r="B56" s="89"/>
      <c r="C56" s="40" t="s">
        <v>243</v>
      </c>
      <c r="D56" s="41">
        <v>0</v>
      </c>
      <c r="E56" s="41">
        <v>0</v>
      </c>
      <c r="F56" s="41">
        <v>0</v>
      </c>
      <c r="G56" s="41">
        <v>0</v>
      </c>
      <c r="H56" s="42">
        <v>0</v>
      </c>
      <c r="I56" s="41">
        <v>0</v>
      </c>
      <c r="J56" s="42">
        <v>0</v>
      </c>
      <c r="K56" s="41">
        <v>0</v>
      </c>
      <c r="L56" s="42">
        <v>0</v>
      </c>
      <c r="M56" s="41">
        <v>0</v>
      </c>
      <c r="N56" s="42">
        <v>0</v>
      </c>
      <c r="O56" s="41">
        <v>0</v>
      </c>
      <c r="P56" s="42">
        <v>0</v>
      </c>
      <c r="Q56" s="41">
        <v>0</v>
      </c>
      <c r="R56" s="42">
        <v>0</v>
      </c>
      <c r="S56" s="41">
        <v>0</v>
      </c>
      <c r="T56" s="42">
        <v>0</v>
      </c>
      <c r="U56" s="41">
        <v>0</v>
      </c>
      <c r="V56" s="42">
        <v>0</v>
      </c>
      <c r="W56" s="41">
        <v>0</v>
      </c>
      <c r="X56" s="42">
        <v>0</v>
      </c>
    </row>
    <row r="57" spans="1:24" ht="12" x14ac:dyDescent="0.15">
      <c r="A57" s="85"/>
      <c r="B57" s="89" t="s">
        <v>96</v>
      </c>
      <c r="C57" s="40" t="s">
        <v>107</v>
      </c>
      <c r="D57" s="41">
        <v>2</v>
      </c>
      <c r="E57" s="41">
        <v>2</v>
      </c>
      <c r="F57" s="41">
        <v>0</v>
      </c>
      <c r="G57" s="41">
        <v>1</v>
      </c>
      <c r="H57" s="42">
        <v>1</v>
      </c>
      <c r="I57" s="41">
        <v>0</v>
      </c>
      <c r="J57" s="42">
        <v>0</v>
      </c>
      <c r="K57" s="41">
        <v>1</v>
      </c>
      <c r="L57" s="42">
        <v>0.5</v>
      </c>
      <c r="M57" s="41">
        <v>0</v>
      </c>
      <c r="N57" s="42">
        <v>0</v>
      </c>
      <c r="O57" s="41">
        <v>0</v>
      </c>
      <c r="P57" s="42">
        <v>0</v>
      </c>
      <c r="Q57" s="41">
        <v>0</v>
      </c>
      <c r="R57" s="42">
        <v>0</v>
      </c>
      <c r="S57" s="41">
        <v>1</v>
      </c>
      <c r="T57" s="42">
        <v>1</v>
      </c>
      <c r="U57" s="41">
        <v>0</v>
      </c>
      <c r="V57" s="42">
        <v>0</v>
      </c>
      <c r="W57" s="41">
        <v>1</v>
      </c>
      <c r="X57" s="42">
        <v>0.5</v>
      </c>
    </row>
    <row r="58" spans="1:24" ht="12" x14ac:dyDescent="0.15">
      <c r="A58" s="85"/>
      <c r="B58" s="89"/>
      <c r="C58" s="40" t="s">
        <v>243</v>
      </c>
      <c r="D58" s="41">
        <v>0</v>
      </c>
      <c r="E58" s="41">
        <v>0</v>
      </c>
      <c r="F58" s="41">
        <v>0</v>
      </c>
      <c r="G58" s="41">
        <v>0</v>
      </c>
      <c r="H58" s="42">
        <v>0</v>
      </c>
      <c r="I58" s="41">
        <v>0</v>
      </c>
      <c r="J58" s="42">
        <v>0</v>
      </c>
      <c r="K58" s="41">
        <v>0</v>
      </c>
      <c r="L58" s="42">
        <v>0</v>
      </c>
      <c r="M58" s="41">
        <v>0</v>
      </c>
      <c r="N58" s="42">
        <v>0</v>
      </c>
      <c r="O58" s="41">
        <v>0</v>
      </c>
      <c r="P58" s="42">
        <v>0</v>
      </c>
      <c r="Q58" s="41">
        <v>0</v>
      </c>
      <c r="R58" s="42">
        <v>0</v>
      </c>
      <c r="S58" s="41">
        <v>0</v>
      </c>
      <c r="T58" s="42">
        <v>0</v>
      </c>
      <c r="U58" s="41">
        <v>0</v>
      </c>
      <c r="V58" s="42">
        <v>0</v>
      </c>
      <c r="W58" s="41">
        <v>0</v>
      </c>
      <c r="X58" s="42">
        <v>0</v>
      </c>
    </row>
    <row r="59" spans="1:24" ht="12" x14ac:dyDescent="0.15">
      <c r="A59" s="88" t="s">
        <v>97</v>
      </c>
      <c r="B59" s="89" t="s">
        <v>98</v>
      </c>
      <c r="C59" s="40" t="s">
        <v>107</v>
      </c>
      <c r="D59" s="41">
        <v>2</v>
      </c>
      <c r="E59" s="41">
        <v>2</v>
      </c>
      <c r="F59" s="41">
        <v>0</v>
      </c>
      <c r="G59" s="41">
        <v>1</v>
      </c>
      <c r="H59" s="42">
        <v>1</v>
      </c>
      <c r="I59" s="41">
        <v>0</v>
      </c>
      <c r="J59" s="42">
        <v>0</v>
      </c>
      <c r="K59" s="41">
        <v>1</v>
      </c>
      <c r="L59" s="42">
        <v>0.5</v>
      </c>
      <c r="M59" s="41">
        <v>0</v>
      </c>
      <c r="N59" s="42">
        <v>0</v>
      </c>
      <c r="O59" s="41">
        <v>0</v>
      </c>
      <c r="P59" s="42">
        <v>0</v>
      </c>
      <c r="Q59" s="41">
        <v>0</v>
      </c>
      <c r="R59" s="42">
        <v>0</v>
      </c>
      <c r="S59" s="41">
        <v>1</v>
      </c>
      <c r="T59" s="42">
        <v>1</v>
      </c>
      <c r="U59" s="41">
        <v>0</v>
      </c>
      <c r="V59" s="42">
        <v>0</v>
      </c>
      <c r="W59" s="41">
        <v>1</v>
      </c>
      <c r="X59" s="42">
        <v>0.5</v>
      </c>
    </row>
    <row r="60" spans="1:24" ht="12" x14ac:dyDescent="0.15">
      <c r="A60" s="88"/>
      <c r="B60" s="89"/>
      <c r="C60" s="40" t="s">
        <v>243</v>
      </c>
      <c r="D60" s="41">
        <v>1</v>
      </c>
      <c r="E60" s="41">
        <v>1</v>
      </c>
      <c r="F60" s="41">
        <v>0</v>
      </c>
      <c r="G60" s="41">
        <v>1</v>
      </c>
      <c r="H60" s="42">
        <v>1</v>
      </c>
      <c r="I60" s="41">
        <v>0</v>
      </c>
      <c r="J60" s="42">
        <v>0</v>
      </c>
      <c r="K60" s="41">
        <v>0</v>
      </c>
      <c r="L60" s="42">
        <v>0</v>
      </c>
      <c r="M60" s="41">
        <v>0</v>
      </c>
      <c r="N60" s="42">
        <v>0</v>
      </c>
      <c r="O60" s="41">
        <v>0</v>
      </c>
      <c r="P60" s="42">
        <v>0</v>
      </c>
      <c r="Q60" s="41">
        <v>0</v>
      </c>
      <c r="R60" s="42">
        <v>0</v>
      </c>
      <c r="S60" s="41">
        <v>1</v>
      </c>
      <c r="T60" s="42">
        <v>1</v>
      </c>
      <c r="U60" s="41">
        <v>0</v>
      </c>
      <c r="V60" s="42">
        <v>0</v>
      </c>
      <c r="W60" s="41">
        <v>0</v>
      </c>
      <c r="X60" s="42">
        <v>0</v>
      </c>
    </row>
    <row r="61" spans="1:24" ht="12" x14ac:dyDescent="0.15">
      <c r="A61" s="88"/>
      <c r="B61" s="89" t="s">
        <v>99</v>
      </c>
      <c r="C61" s="40" t="s">
        <v>107</v>
      </c>
      <c r="D61" s="41">
        <v>1</v>
      </c>
      <c r="E61" s="41">
        <v>0</v>
      </c>
      <c r="F61" s="41">
        <v>1</v>
      </c>
      <c r="G61" s="41">
        <v>0</v>
      </c>
      <c r="H61" s="42">
        <v>0</v>
      </c>
      <c r="I61" s="41">
        <v>0</v>
      </c>
      <c r="J61" s="42">
        <v>0</v>
      </c>
      <c r="K61" s="41">
        <v>0</v>
      </c>
      <c r="L61" s="42">
        <v>0</v>
      </c>
      <c r="M61" s="41">
        <v>1</v>
      </c>
      <c r="N61" s="42">
        <v>1</v>
      </c>
      <c r="O61" s="41">
        <v>0</v>
      </c>
      <c r="P61" s="42">
        <v>0</v>
      </c>
      <c r="Q61" s="41">
        <v>0</v>
      </c>
      <c r="R61" s="42">
        <v>0</v>
      </c>
      <c r="S61" s="41">
        <v>1</v>
      </c>
      <c r="T61" s="42">
        <v>1</v>
      </c>
      <c r="U61" s="41">
        <v>0</v>
      </c>
      <c r="V61" s="42">
        <v>0</v>
      </c>
      <c r="W61" s="41">
        <v>0</v>
      </c>
      <c r="X61" s="42">
        <v>0</v>
      </c>
    </row>
    <row r="62" spans="1:24" ht="12" x14ac:dyDescent="0.15">
      <c r="A62" s="88"/>
      <c r="B62" s="89"/>
      <c r="C62" s="40" t="s">
        <v>243</v>
      </c>
      <c r="D62" s="41">
        <v>3</v>
      </c>
      <c r="E62" s="41">
        <v>0</v>
      </c>
      <c r="F62" s="41">
        <v>3</v>
      </c>
      <c r="G62" s="41">
        <v>0</v>
      </c>
      <c r="H62" s="42">
        <v>0</v>
      </c>
      <c r="I62" s="41">
        <v>0</v>
      </c>
      <c r="J62" s="42">
        <v>0</v>
      </c>
      <c r="K62" s="41">
        <v>0</v>
      </c>
      <c r="L62" s="42">
        <v>0</v>
      </c>
      <c r="M62" s="41">
        <v>3</v>
      </c>
      <c r="N62" s="42">
        <v>1</v>
      </c>
      <c r="O62" s="41">
        <v>0</v>
      </c>
      <c r="P62" s="42">
        <v>0</v>
      </c>
      <c r="Q62" s="41">
        <v>0</v>
      </c>
      <c r="R62" s="42">
        <v>0</v>
      </c>
      <c r="S62" s="41">
        <v>3</v>
      </c>
      <c r="T62" s="42">
        <v>1</v>
      </c>
      <c r="U62" s="41">
        <v>0</v>
      </c>
      <c r="V62" s="42">
        <v>0</v>
      </c>
      <c r="W62" s="41">
        <v>0</v>
      </c>
      <c r="X62" s="42">
        <v>0</v>
      </c>
    </row>
    <row r="63" spans="1:24" ht="12" x14ac:dyDescent="0.15">
      <c r="A63" s="88"/>
      <c r="B63" s="89" t="s">
        <v>100</v>
      </c>
      <c r="C63" s="40" t="s">
        <v>107</v>
      </c>
      <c r="D63" s="41">
        <v>1</v>
      </c>
      <c r="E63" s="41">
        <v>1</v>
      </c>
      <c r="F63" s="41">
        <v>0</v>
      </c>
      <c r="G63" s="41">
        <v>0</v>
      </c>
      <c r="H63" s="42">
        <v>0</v>
      </c>
      <c r="I63" s="41">
        <v>0</v>
      </c>
      <c r="J63" s="42">
        <v>0</v>
      </c>
      <c r="K63" s="41">
        <v>1</v>
      </c>
      <c r="L63" s="42">
        <v>1</v>
      </c>
      <c r="M63" s="41">
        <v>0</v>
      </c>
      <c r="N63" s="42">
        <v>0</v>
      </c>
      <c r="O63" s="41">
        <v>0</v>
      </c>
      <c r="P63" s="42">
        <v>0</v>
      </c>
      <c r="Q63" s="41">
        <v>0</v>
      </c>
      <c r="R63" s="42">
        <v>0</v>
      </c>
      <c r="S63" s="41">
        <v>0</v>
      </c>
      <c r="T63" s="42">
        <v>0</v>
      </c>
      <c r="U63" s="41">
        <v>0</v>
      </c>
      <c r="V63" s="42">
        <v>0</v>
      </c>
      <c r="W63" s="41">
        <v>1</v>
      </c>
      <c r="X63" s="42">
        <v>1</v>
      </c>
    </row>
    <row r="64" spans="1:24" ht="12" x14ac:dyDescent="0.15">
      <c r="A64" s="88"/>
      <c r="B64" s="89"/>
      <c r="C64" s="40" t="s">
        <v>243</v>
      </c>
      <c r="D64" s="41">
        <v>2</v>
      </c>
      <c r="E64" s="41">
        <v>2</v>
      </c>
      <c r="F64" s="41">
        <v>0</v>
      </c>
      <c r="G64" s="41">
        <v>1</v>
      </c>
      <c r="H64" s="42">
        <v>1</v>
      </c>
      <c r="I64" s="41">
        <v>0</v>
      </c>
      <c r="J64" s="42">
        <v>0</v>
      </c>
      <c r="K64" s="41">
        <v>1</v>
      </c>
      <c r="L64" s="42">
        <v>0.5</v>
      </c>
      <c r="M64" s="41">
        <v>0</v>
      </c>
      <c r="N64" s="42">
        <v>0</v>
      </c>
      <c r="O64" s="41">
        <v>0</v>
      </c>
      <c r="P64" s="42">
        <v>0</v>
      </c>
      <c r="Q64" s="41">
        <v>0</v>
      </c>
      <c r="R64" s="42">
        <v>0</v>
      </c>
      <c r="S64" s="41">
        <v>1</v>
      </c>
      <c r="T64" s="42">
        <v>1</v>
      </c>
      <c r="U64" s="41">
        <v>0</v>
      </c>
      <c r="V64" s="42">
        <v>0</v>
      </c>
      <c r="W64" s="41">
        <v>1</v>
      </c>
      <c r="X64" s="42">
        <v>0.5</v>
      </c>
    </row>
    <row r="65" spans="1:24" ht="12" x14ac:dyDescent="0.15">
      <c r="A65" s="88"/>
      <c r="B65" s="89" t="s">
        <v>101</v>
      </c>
      <c r="C65" s="40" t="s">
        <v>107</v>
      </c>
      <c r="D65" s="41">
        <v>2</v>
      </c>
      <c r="E65" s="41">
        <v>2</v>
      </c>
      <c r="F65" s="41">
        <v>0</v>
      </c>
      <c r="G65" s="41">
        <v>2</v>
      </c>
      <c r="H65" s="42">
        <v>1</v>
      </c>
      <c r="I65" s="41">
        <v>0</v>
      </c>
      <c r="J65" s="42">
        <v>0</v>
      </c>
      <c r="K65" s="41">
        <v>0</v>
      </c>
      <c r="L65" s="42">
        <v>0</v>
      </c>
      <c r="M65" s="41">
        <v>0</v>
      </c>
      <c r="N65" s="42">
        <v>0</v>
      </c>
      <c r="O65" s="41">
        <v>0</v>
      </c>
      <c r="P65" s="42">
        <v>0</v>
      </c>
      <c r="Q65" s="41">
        <v>0</v>
      </c>
      <c r="R65" s="42">
        <v>0</v>
      </c>
      <c r="S65" s="41">
        <v>2</v>
      </c>
      <c r="T65" s="42">
        <v>1</v>
      </c>
      <c r="U65" s="41">
        <v>0</v>
      </c>
      <c r="V65" s="42">
        <v>0</v>
      </c>
      <c r="W65" s="41">
        <v>0</v>
      </c>
      <c r="X65" s="42">
        <v>0</v>
      </c>
    </row>
    <row r="66" spans="1:24" ht="12" x14ac:dyDescent="0.15">
      <c r="A66" s="88"/>
      <c r="B66" s="89"/>
      <c r="C66" s="40" t="s">
        <v>243</v>
      </c>
      <c r="D66" s="41">
        <v>1</v>
      </c>
      <c r="E66" s="41">
        <v>0</v>
      </c>
      <c r="F66" s="41">
        <v>1</v>
      </c>
      <c r="G66" s="41">
        <v>0</v>
      </c>
      <c r="H66" s="42">
        <v>0</v>
      </c>
      <c r="I66" s="41">
        <v>0</v>
      </c>
      <c r="J66" s="42">
        <v>0</v>
      </c>
      <c r="K66" s="41">
        <v>0</v>
      </c>
      <c r="L66" s="42">
        <v>0</v>
      </c>
      <c r="M66" s="41">
        <v>1</v>
      </c>
      <c r="N66" s="42">
        <v>1</v>
      </c>
      <c r="O66" s="41">
        <v>0</v>
      </c>
      <c r="P66" s="42">
        <v>0</v>
      </c>
      <c r="Q66" s="41">
        <v>0</v>
      </c>
      <c r="R66" s="42">
        <v>0</v>
      </c>
      <c r="S66" s="41">
        <v>1</v>
      </c>
      <c r="T66" s="42">
        <v>1</v>
      </c>
      <c r="U66" s="41">
        <v>0</v>
      </c>
      <c r="V66" s="42">
        <v>0</v>
      </c>
      <c r="W66" s="41">
        <v>0</v>
      </c>
      <c r="X66" s="42">
        <v>0</v>
      </c>
    </row>
    <row r="67" spans="1:24" ht="12" x14ac:dyDescent="0.15">
      <c r="A67" s="92" t="s">
        <v>102</v>
      </c>
      <c r="B67" s="89" t="s">
        <v>103</v>
      </c>
      <c r="C67" s="40" t="s">
        <v>107</v>
      </c>
      <c r="D67" s="41">
        <v>0</v>
      </c>
      <c r="E67" s="41">
        <v>0</v>
      </c>
      <c r="F67" s="41">
        <v>0</v>
      </c>
      <c r="G67" s="41">
        <v>0</v>
      </c>
      <c r="H67" s="42">
        <v>0</v>
      </c>
      <c r="I67" s="41">
        <v>0</v>
      </c>
      <c r="J67" s="42">
        <v>0</v>
      </c>
      <c r="K67" s="41">
        <v>0</v>
      </c>
      <c r="L67" s="42">
        <v>0</v>
      </c>
      <c r="M67" s="41">
        <v>0</v>
      </c>
      <c r="N67" s="42">
        <v>0</v>
      </c>
      <c r="O67" s="41">
        <v>0</v>
      </c>
      <c r="P67" s="42">
        <v>0</v>
      </c>
      <c r="Q67" s="41">
        <v>0</v>
      </c>
      <c r="R67" s="42">
        <v>0</v>
      </c>
      <c r="S67" s="41">
        <v>0</v>
      </c>
      <c r="T67" s="42">
        <v>0</v>
      </c>
      <c r="U67" s="41">
        <v>0</v>
      </c>
      <c r="V67" s="42">
        <v>0</v>
      </c>
      <c r="W67" s="41">
        <v>0</v>
      </c>
      <c r="X67" s="42">
        <v>0</v>
      </c>
    </row>
    <row r="68" spans="1:24" ht="12" x14ac:dyDescent="0.15">
      <c r="A68" s="92"/>
      <c r="B68" s="89"/>
      <c r="C68" s="40" t="s">
        <v>243</v>
      </c>
      <c r="D68" s="41">
        <v>1</v>
      </c>
      <c r="E68" s="41">
        <v>1</v>
      </c>
      <c r="F68" s="41">
        <v>0</v>
      </c>
      <c r="G68" s="41">
        <v>1</v>
      </c>
      <c r="H68" s="42">
        <v>1</v>
      </c>
      <c r="I68" s="41">
        <v>0</v>
      </c>
      <c r="J68" s="42">
        <v>0</v>
      </c>
      <c r="K68" s="41">
        <v>0</v>
      </c>
      <c r="L68" s="42">
        <v>0</v>
      </c>
      <c r="M68" s="41">
        <v>0</v>
      </c>
      <c r="N68" s="42">
        <v>0</v>
      </c>
      <c r="O68" s="41">
        <v>0</v>
      </c>
      <c r="P68" s="42">
        <v>0</v>
      </c>
      <c r="Q68" s="41">
        <v>0</v>
      </c>
      <c r="R68" s="42">
        <v>0</v>
      </c>
      <c r="S68" s="41">
        <v>1</v>
      </c>
      <c r="T68" s="42">
        <v>1</v>
      </c>
      <c r="U68" s="41">
        <v>0</v>
      </c>
      <c r="V68" s="42">
        <v>0</v>
      </c>
      <c r="W68" s="41">
        <v>0</v>
      </c>
      <c r="X68" s="42">
        <v>0</v>
      </c>
    </row>
    <row r="69" spans="1:24" ht="12" x14ac:dyDescent="0.15">
      <c r="A69" s="92"/>
      <c r="B69" s="89" t="s">
        <v>104</v>
      </c>
      <c r="C69" s="40" t="s">
        <v>107</v>
      </c>
      <c r="D69" s="41">
        <v>3</v>
      </c>
      <c r="E69" s="41">
        <v>3</v>
      </c>
      <c r="F69" s="41">
        <v>0</v>
      </c>
      <c r="G69" s="41">
        <v>1</v>
      </c>
      <c r="H69" s="42">
        <v>0.5</v>
      </c>
      <c r="I69" s="41">
        <v>1</v>
      </c>
      <c r="J69" s="42">
        <v>0.5</v>
      </c>
      <c r="K69" s="41">
        <v>1</v>
      </c>
      <c r="L69" s="42">
        <v>0.33333333333333331</v>
      </c>
      <c r="M69" s="41">
        <v>0</v>
      </c>
      <c r="N69" s="42">
        <v>0</v>
      </c>
      <c r="O69" s="41">
        <v>0</v>
      </c>
      <c r="P69" s="42">
        <v>0</v>
      </c>
      <c r="Q69" s="41">
        <v>0</v>
      </c>
      <c r="R69" s="42">
        <v>0</v>
      </c>
      <c r="S69" s="41">
        <v>1</v>
      </c>
      <c r="T69" s="42">
        <v>0.5</v>
      </c>
      <c r="U69" s="41">
        <v>1</v>
      </c>
      <c r="V69" s="42">
        <v>0.5</v>
      </c>
      <c r="W69" s="41">
        <v>1</v>
      </c>
      <c r="X69" s="42">
        <v>0.33333333333333331</v>
      </c>
    </row>
    <row r="70" spans="1:24" ht="12" x14ac:dyDescent="0.15">
      <c r="A70" s="92"/>
      <c r="B70" s="89"/>
      <c r="C70" s="40" t="s">
        <v>243</v>
      </c>
      <c r="D70" s="41">
        <v>0</v>
      </c>
      <c r="E70" s="41">
        <v>0</v>
      </c>
      <c r="F70" s="41">
        <v>0</v>
      </c>
      <c r="G70" s="41">
        <v>0</v>
      </c>
      <c r="H70" s="42">
        <v>0</v>
      </c>
      <c r="I70" s="41">
        <v>0</v>
      </c>
      <c r="J70" s="42">
        <v>0</v>
      </c>
      <c r="K70" s="41">
        <v>0</v>
      </c>
      <c r="L70" s="42">
        <v>0</v>
      </c>
      <c r="M70" s="41">
        <v>0</v>
      </c>
      <c r="N70" s="42">
        <v>0</v>
      </c>
      <c r="O70" s="41">
        <v>0</v>
      </c>
      <c r="P70" s="42">
        <v>0</v>
      </c>
      <c r="Q70" s="41">
        <v>0</v>
      </c>
      <c r="R70" s="42">
        <v>0</v>
      </c>
      <c r="S70" s="41">
        <v>0</v>
      </c>
      <c r="T70" s="42">
        <v>0</v>
      </c>
      <c r="U70" s="41">
        <v>0</v>
      </c>
      <c r="V70" s="42">
        <v>0</v>
      </c>
      <c r="W70" s="41">
        <v>0</v>
      </c>
      <c r="X70" s="42">
        <v>0</v>
      </c>
    </row>
    <row r="71" spans="1:24" ht="12" x14ac:dyDescent="0.15">
      <c r="A71" s="92"/>
      <c r="B71" s="89" t="s">
        <v>105</v>
      </c>
      <c r="C71" s="40" t="s">
        <v>107</v>
      </c>
      <c r="D71" s="41">
        <v>1</v>
      </c>
      <c r="E71" s="41">
        <v>1</v>
      </c>
      <c r="F71" s="41">
        <v>0</v>
      </c>
      <c r="G71" s="41">
        <v>1</v>
      </c>
      <c r="H71" s="42">
        <v>1</v>
      </c>
      <c r="I71" s="41">
        <v>0</v>
      </c>
      <c r="J71" s="42">
        <v>0</v>
      </c>
      <c r="K71" s="41">
        <v>0</v>
      </c>
      <c r="L71" s="42">
        <v>0</v>
      </c>
      <c r="M71" s="41">
        <v>0</v>
      </c>
      <c r="N71" s="42">
        <v>0</v>
      </c>
      <c r="O71" s="41">
        <v>0</v>
      </c>
      <c r="P71" s="42">
        <v>0</v>
      </c>
      <c r="Q71" s="41">
        <v>0</v>
      </c>
      <c r="R71" s="42">
        <v>0</v>
      </c>
      <c r="S71" s="41">
        <v>1</v>
      </c>
      <c r="T71" s="42">
        <v>1</v>
      </c>
      <c r="U71" s="41">
        <v>0</v>
      </c>
      <c r="V71" s="42">
        <v>0</v>
      </c>
      <c r="W71" s="41">
        <v>0</v>
      </c>
      <c r="X71" s="42">
        <v>0</v>
      </c>
    </row>
    <row r="72" spans="1:24" ht="12" x14ac:dyDescent="0.15">
      <c r="A72" s="92"/>
      <c r="B72" s="89"/>
      <c r="C72" s="40" t="s">
        <v>243</v>
      </c>
      <c r="D72" s="41">
        <v>0</v>
      </c>
      <c r="E72" s="41">
        <v>0</v>
      </c>
      <c r="F72" s="41">
        <v>0</v>
      </c>
      <c r="G72" s="41">
        <v>0</v>
      </c>
      <c r="H72" s="42">
        <v>0</v>
      </c>
      <c r="I72" s="41">
        <v>0</v>
      </c>
      <c r="J72" s="42">
        <v>0</v>
      </c>
      <c r="K72" s="41">
        <v>0</v>
      </c>
      <c r="L72" s="42">
        <v>0</v>
      </c>
      <c r="M72" s="41">
        <v>0</v>
      </c>
      <c r="N72" s="42">
        <v>0</v>
      </c>
      <c r="O72" s="41">
        <v>0</v>
      </c>
      <c r="P72" s="42">
        <v>0</v>
      </c>
      <c r="Q72" s="41">
        <v>0</v>
      </c>
      <c r="R72" s="42">
        <v>0</v>
      </c>
      <c r="S72" s="41">
        <v>0</v>
      </c>
      <c r="T72" s="42">
        <v>0</v>
      </c>
      <c r="U72" s="41">
        <v>0</v>
      </c>
      <c r="V72" s="42">
        <v>0</v>
      </c>
      <c r="W72" s="41">
        <v>0</v>
      </c>
      <c r="X72" s="42">
        <v>0</v>
      </c>
    </row>
    <row r="73" spans="1:24" ht="12" x14ac:dyDescent="0.15">
      <c r="A73" s="87" t="s">
        <v>106</v>
      </c>
      <c r="B73" s="87"/>
      <c r="C73" s="87"/>
      <c r="D73" s="43">
        <v>2.7567567567567566</v>
      </c>
      <c r="E73" s="43">
        <v>2.3870967741935485</v>
      </c>
      <c r="F73" s="43">
        <v>1.8666666666666667</v>
      </c>
      <c r="G73" s="43">
        <v>0.83870967741935487</v>
      </c>
      <c r="H73" s="44">
        <v>0.74285714285714288</v>
      </c>
      <c r="I73" s="43">
        <v>0.29032258064516131</v>
      </c>
      <c r="J73" s="44">
        <v>0.25714285714285712</v>
      </c>
      <c r="K73" s="43">
        <v>1.2580645161290323</v>
      </c>
      <c r="L73" s="44">
        <v>0.52702702702702697</v>
      </c>
      <c r="M73" s="43">
        <v>0.66666666666666663</v>
      </c>
      <c r="N73" s="44">
        <v>0.7142857142857143</v>
      </c>
      <c r="O73" s="43">
        <v>0.26666666666666666</v>
      </c>
      <c r="P73" s="44">
        <v>0.2857142857142857</v>
      </c>
      <c r="Q73" s="43">
        <v>0.93333333333333335</v>
      </c>
      <c r="R73" s="44">
        <v>0.5</v>
      </c>
      <c r="S73" s="43">
        <v>0.97297297297297303</v>
      </c>
      <c r="T73" s="44">
        <v>0.73469387755102045</v>
      </c>
      <c r="U73" s="43">
        <v>0.35135135135135137</v>
      </c>
      <c r="V73" s="44">
        <v>0.26530612244897961</v>
      </c>
      <c r="W73" s="43">
        <v>1.4324324324324325</v>
      </c>
      <c r="X73" s="44">
        <v>0.51960784313725494</v>
      </c>
    </row>
    <row r="74" spans="1:24" s="47" customFormat="1" ht="12" x14ac:dyDescent="0.2">
      <c r="A74" s="86" t="s">
        <v>247</v>
      </c>
      <c r="B74" s="86"/>
      <c r="C74" s="86"/>
      <c r="D74" s="46">
        <v>20.537795729948066</v>
      </c>
      <c r="E74" s="46">
        <v>15.947489901904213</v>
      </c>
      <c r="F74" s="46">
        <v>4.5903058280438547</v>
      </c>
      <c r="G74" s="91">
        <v>0.6265930889502036</v>
      </c>
      <c r="H74" s="91"/>
      <c r="I74" s="91">
        <v>0.37340691104979634</v>
      </c>
      <c r="J74" s="91"/>
      <c r="K74" s="91">
        <v>0.44921662988023303</v>
      </c>
      <c r="L74" s="91"/>
      <c r="M74" s="91">
        <v>0.53728335348649736</v>
      </c>
      <c r="N74" s="91"/>
      <c r="O74" s="91">
        <v>0.46271664651350264</v>
      </c>
      <c r="P74" s="91"/>
      <c r="Q74" s="91">
        <v>0.68812067881835326</v>
      </c>
      <c r="R74" s="91"/>
      <c r="S74" s="91">
        <v>0.6140767101621194</v>
      </c>
      <c r="T74" s="91"/>
      <c r="U74" s="91">
        <v>0.38548701898627641</v>
      </c>
      <c r="V74" s="91"/>
      <c r="W74" s="91">
        <v>0.50261294672960211</v>
      </c>
      <c r="X74" s="91"/>
    </row>
  </sheetData>
  <mergeCells count="71">
    <mergeCell ref="B65:B66"/>
    <mergeCell ref="A67:A72"/>
    <mergeCell ref="B67:B68"/>
    <mergeCell ref="B53:B54"/>
    <mergeCell ref="B55:B56"/>
    <mergeCell ref="B57:B58"/>
    <mergeCell ref="A1:X1"/>
    <mergeCell ref="G74:H74"/>
    <mergeCell ref="I74:J74"/>
    <mergeCell ref="K74:L74"/>
    <mergeCell ref="M74:N74"/>
    <mergeCell ref="O74:P74"/>
    <mergeCell ref="Q74:R74"/>
    <mergeCell ref="S74:T74"/>
    <mergeCell ref="U74:V74"/>
    <mergeCell ref="W74:X74"/>
    <mergeCell ref="B59:B60"/>
    <mergeCell ref="B61:B62"/>
    <mergeCell ref="B63:B64"/>
    <mergeCell ref="B27:B28"/>
    <mergeCell ref="B29:B30"/>
    <mergeCell ref="B31:B32"/>
    <mergeCell ref="B33:B34"/>
    <mergeCell ref="B35:B36"/>
    <mergeCell ref="A74:C74"/>
    <mergeCell ref="A73:C73"/>
    <mergeCell ref="A59:A66"/>
    <mergeCell ref="A49:A58"/>
    <mergeCell ref="A31:A38"/>
    <mergeCell ref="B37:B38"/>
    <mergeCell ref="A39:A48"/>
    <mergeCell ref="B39:B40"/>
    <mergeCell ref="B41:B42"/>
    <mergeCell ref="B43:B44"/>
    <mergeCell ref="B45:B46"/>
    <mergeCell ref="B47:B48"/>
    <mergeCell ref="B69:B70"/>
    <mergeCell ref="B71:B72"/>
    <mergeCell ref="B49:B50"/>
    <mergeCell ref="B51:B52"/>
    <mergeCell ref="A21:A30"/>
    <mergeCell ref="A7:A14"/>
    <mergeCell ref="Q6:R6"/>
    <mergeCell ref="S6:T6"/>
    <mergeCell ref="U6:V6"/>
    <mergeCell ref="B7:B8"/>
    <mergeCell ref="B9:B10"/>
    <mergeCell ref="B11:B12"/>
    <mergeCell ref="B13:B14"/>
    <mergeCell ref="A15:A20"/>
    <mergeCell ref="B15:B16"/>
    <mergeCell ref="B17:B18"/>
    <mergeCell ref="B19:B20"/>
    <mergeCell ref="B21:B22"/>
    <mergeCell ref="B23:B24"/>
    <mergeCell ref="B25:B26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W6:X6"/>
    <mergeCell ref="G6:H6"/>
    <mergeCell ref="I6:J6"/>
    <mergeCell ref="K6:L6"/>
    <mergeCell ref="M6:N6"/>
    <mergeCell ref="O6:P6"/>
  </mergeCells>
  <conditionalFormatting sqref="H7:H72">
    <cfRule type="cellIs" dxfId="8" priority="9" operator="lessThan">
      <formula>$H$75</formula>
    </cfRule>
  </conditionalFormatting>
  <conditionalFormatting sqref="J7:J72">
    <cfRule type="cellIs" dxfId="7" priority="8" operator="greaterThan">
      <formula>$J$75</formula>
    </cfRule>
  </conditionalFormatting>
  <conditionalFormatting sqref="L7:L72">
    <cfRule type="cellIs" dxfId="6" priority="7" operator="greaterThan">
      <formula>$L$75</formula>
    </cfRule>
  </conditionalFormatting>
  <conditionalFormatting sqref="N7:N72">
    <cfRule type="cellIs" dxfId="5" priority="6" operator="lessThan">
      <formula>$N$75</formula>
    </cfRule>
  </conditionalFormatting>
  <conditionalFormatting sqref="P7:P72">
    <cfRule type="cellIs" dxfId="4" priority="5" operator="greaterThan">
      <formula>$P$75</formula>
    </cfRule>
  </conditionalFormatting>
  <conditionalFormatting sqref="R7:R72">
    <cfRule type="cellIs" dxfId="3" priority="4" operator="greaterThan">
      <formula>$R$75</formula>
    </cfRule>
  </conditionalFormatting>
  <conditionalFormatting sqref="T7:T72">
    <cfRule type="cellIs" dxfId="2" priority="3" operator="lessThan">
      <formula>$T$75</formula>
    </cfRule>
  </conditionalFormatting>
  <conditionalFormatting sqref="V7:V72">
    <cfRule type="cellIs" dxfId="1" priority="2" operator="greaterThan">
      <formula>$V$75</formula>
    </cfRule>
  </conditionalFormatting>
  <conditionalFormatting sqref="X7:X72">
    <cfRule type="cellIs" dxfId="0" priority="1" operator="greaterThan">
      <formula>$X$75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2" sqref="A22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70" t="s">
        <v>40</v>
      </c>
      <c r="B1" s="70"/>
      <c r="C1" s="70"/>
      <c r="D1" s="70"/>
      <c r="E1" s="70"/>
      <c r="F1" s="70"/>
      <c r="G1" s="70"/>
    </row>
    <row r="3" spans="1:7" ht="12.75" customHeight="1" x14ac:dyDescent="0.2">
      <c r="A3" s="68" t="s">
        <v>36</v>
      </c>
      <c r="B3" s="68"/>
      <c r="C3" s="68"/>
      <c r="D3" s="68"/>
      <c r="E3" s="68"/>
      <c r="F3" s="68"/>
      <c r="G3" s="68"/>
    </row>
    <row r="4" spans="1:7" x14ac:dyDescent="0.2">
      <c r="A4" s="68" t="s">
        <v>2</v>
      </c>
      <c r="B4" s="68"/>
      <c r="C4" s="68"/>
      <c r="D4" s="68"/>
      <c r="E4" s="68"/>
      <c r="F4" s="68"/>
      <c r="G4" s="68"/>
    </row>
    <row r="5" spans="1:7" x14ac:dyDescent="0.2">
      <c r="A5" s="61" t="s">
        <v>37</v>
      </c>
      <c r="B5" s="62" t="s">
        <v>7</v>
      </c>
      <c r="C5" s="62">
        <v>2016</v>
      </c>
      <c r="D5" s="62">
        <v>2017</v>
      </c>
      <c r="E5" s="62">
        <v>2018</v>
      </c>
      <c r="F5" s="62">
        <v>2019</v>
      </c>
      <c r="G5" s="62">
        <v>2020</v>
      </c>
    </row>
    <row r="6" spans="1:7" x14ac:dyDescent="0.2">
      <c r="A6" s="94">
        <v>2016</v>
      </c>
      <c r="B6" s="93">
        <v>30</v>
      </c>
      <c r="C6" s="66">
        <v>20</v>
      </c>
      <c r="D6" s="66">
        <v>9</v>
      </c>
      <c r="E6" s="66">
        <v>8</v>
      </c>
      <c r="F6" s="66">
        <v>4</v>
      </c>
      <c r="G6" s="66">
        <v>5</v>
      </c>
    </row>
    <row r="7" spans="1:7" x14ac:dyDescent="0.2">
      <c r="A7" s="94"/>
      <c r="B7" s="93"/>
      <c r="C7" s="25">
        <v>0.33329999999999999</v>
      </c>
      <c r="D7" s="25">
        <v>0.7</v>
      </c>
      <c r="E7" s="25">
        <v>0.73329999999999995</v>
      </c>
      <c r="F7" s="25">
        <v>0.86670000000000003</v>
      </c>
      <c r="G7" s="25">
        <v>0.83330000000000004</v>
      </c>
    </row>
    <row r="8" spans="1:7" x14ac:dyDescent="0.2">
      <c r="A8" s="94">
        <v>2017</v>
      </c>
      <c r="B8" s="93">
        <v>36</v>
      </c>
      <c r="C8" s="20"/>
      <c r="D8" s="66">
        <v>31</v>
      </c>
      <c r="E8" s="66">
        <v>16</v>
      </c>
      <c r="F8" s="66">
        <v>12</v>
      </c>
      <c r="G8" s="66">
        <v>12</v>
      </c>
    </row>
    <row r="9" spans="1:7" x14ac:dyDescent="0.2">
      <c r="A9" s="94"/>
      <c r="B9" s="93"/>
      <c r="C9" s="21"/>
      <c r="D9" s="25">
        <v>0.1389</v>
      </c>
      <c r="E9" s="25">
        <v>0.55559999999999998</v>
      </c>
      <c r="F9" s="25">
        <v>0.66669999999999996</v>
      </c>
      <c r="G9" s="25">
        <v>0.66669999999999996</v>
      </c>
    </row>
    <row r="10" spans="1:7" x14ac:dyDescent="0.2">
      <c r="A10" s="94">
        <v>2018</v>
      </c>
      <c r="B10" s="93">
        <v>35</v>
      </c>
      <c r="C10" s="48"/>
      <c r="D10" s="20"/>
      <c r="E10" s="66">
        <v>22</v>
      </c>
      <c r="F10" s="66">
        <v>8</v>
      </c>
      <c r="G10" s="66">
        <v>15</v>
      </c>
    </row>
    <row r="11" spans="1:7" x14ac:dyDescent="0.2">
      <c r="A11" s="94"/>
      <c r="B11" s="93"/>
      <c r="C11" s="49"/>
      <c r="D11" s="21"/>
      <c r="E11" s="25">
        <v>0.37140000000000001</v>
      </c>
      <c r="F11" s="25">
        <v>0.77139999999999997</v>
      </c>
      <c r="G11" s="25">
        <v>0.57140000000000002</v>
      </c>
    </row>
    <row r="12" spans="1:7" x14ac:dyDescent="0.2">
      <c r="A12" s="94">
        <v>2019</v>
      </c>
      <c r="B12" s="93">
        <v>26</v>
      </c>
      <c r="C12" s="48"/>
      <c r="D12" s="48"/>
      <c r="E12" s="20"/>
      <c r="F12" s="66">
        <v>21</v>
      </c>
      <c r="G12" s="66">
        <v>15</v>
      </c>
    </row>
    <row r="13" spans="1:7" x14ac:dyDescent="0.2">
      <c r="A13" s="94"/>
      <c r="B13" s="93"/>
      <c r="C13" s="49"/>
      <c r="D13" s="49"/>
      <c r="E13" s="21"/>
      <c r="F13" s="25">
        <v>0.1923</v>
      </c>
      <c r="G13" s="25">
        <v>0.42309999999999998</v>
      </c>
    </row>
    <row r="14" spans="1:7" x14ac:dyDescent="0.2">
      <c r="A14" s="94">
        <v>2020</v>
      </c>
      <c r="B14" s="93">
        <v>51</v>
      </c>
      <c r="C14" s="48"/>
      <c r="D14" s="48"/>
      <c r="E14" s="48"/>
      <c r="F14" s="20"/>
      <c r="G14" s="66">
        <v>47</v>
      </c>
    </row>
    <row r="15" spans="1:7" x14ac:dyDescent="0.2">
      <c r="A15" s="94"/>
      <c r="B15" s="93"/>
      <c r="C15" s="21"/>
      <c r="D15" s="21"/>
      <c r="E15" s="21"/>
      <c r="F15" s="21"/>
      <c r="G15" s="25">
        <v>7.8399999999999997E-2</v>
      </c>
    </row>
    <row r="16" spans="1:7" ht="12.75" customHeight="1" x14ac:dyDescent="0.2">
      <c r="A16" s="68" t="s">
        <v>38</v>
      </c>
      <c r="B16" s="68"/>
      <c r="C16" s="68"/>
      <c r="D16" s="68"/>
      <c r="E16" s="68"/>
      <c r="F16" s="68"/>
      <c r="G16" s="50">
        <v>0.47189999999999999</v>
      </c>
    </row>
    <row r="17" spans="1:7" ht="12.75" customHeight="1" x14ac:dyDescent="0.2">
      <c r="A17" s="68" t="s">
        <v>39</v>
      </c>
      <c r="B17" s="68"/>
      <c r="C17" s="68"/>
      <c r="D17" s="68"/>
      <c r="E17" s="68"/>
      <c r="F17" s="68"/>
      <c r="G17" s="13">
        <v>0.44440000000000002</v>
      </c>
    </row>
    <row r="22" spans="1:7" ht="12.75" customHeight="1" x14ac:dyDescent="0.2"/>
  </sheetData>
  <mergeCells count="15">
    <mergeCell ref="A16:F16"/>
    <mergeCell ref="A17:F17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13" sqref="A13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3" ht="28.5" customHeight="1" x14ac:dyDescent="0.2">
      <c r="A1" s="95" t="s">
        <v>47</v>
      </c>
      <c r="B1" s="95"/>
      <c r="C1" s="95"/>
    </row>
    <row r="3" spans="1:3" ht="24" customHeight="1" x14ac:dyDescent="0.2">
      <c r="A3" s="68" t="s">
        <v>41</v>
      </c>
      <c r="B3" s="68"/>
      <c r="C3" s="68"/>
    </row>
    <row r="4" spans="1:3" x14ac:dyDescent="0.2">
      <c r="A4" s="68" t="s">
        <v>2</v>
      </c>
      <c r="B4" s="68"/>
      <c r="C4" s="68"/>
    </row>
    <row r="5" spans="1:3" ht="24" x14ac:dyDescent="0.2">
      <c r="A5" s="61" t="s">
        <v>42</v>
      </c>
      <c r="B5" s="62" t="s">
        <v>43</v>
      </c>
      <c r="C5" s="62" t="s">
        <v>44</v>
      </c>
    </row>
    <row r="6" spans="1:3" ht="24" x14ac:dyDescent="0.2">
      <c r="A6" s="67" t="s">
        <v>45</v>
      </c>
      <c r="B6" s="26">
        <v>0.61780000000000002</v>
      </c>
      <c r="C6" s="26">
        <v>0.17219999999999999</v>
      </c>
    </row>
    <row r="7" spans="1:3" x14ac:dyDescent="0.2">
      <c r="A7" s="67" t="s">
        <v>46</v>
      </c>
      <c r="B7" s="27">
        <v>0.47589999999999999</v>
      </c>
      <c r="C7" s="27">
        <v>0.1704</v>
      </c>
    </row>
    <row r="13" spans="1:3" ht="12.75" customHeight="1" x14ac:dyDescent="0.2"/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17" sqref="A17"/>
    </sheetView>
  </sheetViews>
  <sheetFormatPr baseColWidth="10" defaultRowHeight="12" x14ac:dyDescent="0.2"/>
  <cols>
    <col min="1" max="1" width="14.855468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70" t="s">
        <v>50</v>
      </c>
      <c r="B1" s="70"/>
      <c r="C1" s="70"/>
      <c r="D1" s="70"/>
      <c r="E1" s="70"/>
      <c r="F1" s="70"/>
      <c r="G1" s="70"/>
    </row>
    <row r="3" spans="1:7" ht="12.75" customHeight="1" x14ac:dyDescent="0.2">
      <c r="A3" s="68" t="s">
        <v>48</v>
      </c>
      <c r="B3" s="68"/>
      <c r="C3" s="68"/>
      <c r="D3" s="68"/>
      <c r="E3" s="68"/>
      <c r="F3" s="68"/>
      <c r="G3" s="68"/>
    </row>
    <row r="4" spans="1:7" x14ac:dyDescent="0.2">
      <c r="A4" s="68" t="s">
        <v>2</v>
      </c>
      <c r="B4" s="68"/>
      <c r="C4" s="68"/>
      <c r="D4" s="68"/>
      <c r="E4" s="68"/>
      <c r="F4" s="68"/>
      <c r="G4" s="68"/>
    </row>
    <row r="5" spans="1:7" x14ac:dyDescent="0.2">
      <c r="A5" s="61" t="s">
        <v>49</v>
      </c>
      <c r="B5" s="62">
        <v>2016</v>
      </c>
      <c r="C5" s="62">
        <v>2017</v>
      </c>
      <c r="D5" s="62">
        <v>2018</v>
      </c>
      <c r="E5" s="62">
        <v>2019</v>
      </c>
      <c r="F5" s="62">
        <v>2020</v>
      </c>
      <c r="G5" s="62" t="s">
        <v>29</v>
      </c>
    </row>
    <row r="6" spans="1:7" ht="36" x14ac:dyDescent="0.2">
      <c r="A6" s="67" t="s">
        <v>132</v>
      </c>
      <c r="B6" s="19">
        <v>2</v>
      </c>
      <c r="C6" s="19">
        <v>1</v>
      </c>
      <c r="D6" s="19">
        <v>4</v>
      </c>
      <c r="E6" s="19">
        <v>2</v>
      </c>
      <c r="F6" s="19">
        <v>1</v>
      </c>
      <c r="G6" s="19">
        <v>10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17" sqref="A3:XFD17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70" t="s">
        <v>55</v>
      </c>
      <c r="B1" s="70"/>
      <c r="C1" s="70"/>
      <c r="D1" s="6"/>
      <c r="E1" s="6"/>
    </row>
    <row r="3" spans="1:5" ht="12.75" customHeight="1" x14ac:dyDescent="0.2">
      <c r="A3" s="75" t="s">
        <v>51</v>
      </c>
      <c r="B3" s="75"/>
      <c r="C3" s="75"/>
    </row>
    <row r="4" spans="1:5" x14ac:dyDescent="0.2">
      <c r="A4" s="75" t="s">
        <v>52</v>
      </c>
      <c r="B4" s="75"/>
      <c r="C4" s="75"/>
    </row>
    <row r="5" spans="1:5" ht="24" customHeight="1" x14ac:dyDescent="0.2">
      <c r="A5" s="77" t="s">
        <v>54</v>
      </c>
      <c r="B5" s="75" t="s">
        <v>133</v>
      </c>
      <c r="C5" s="75"/>
    </row>
    <row r="6" spans="1:5" ht="24" customHeight="1" x14ac:dyDescent="0.2">
      <c r="A6" s="77"/>
      <c r="B6" s="75" t="s">
        <v>132</v>
      </c>
      <c r="C6" s="75"/>
    </row>
    <row r="7" spans="1:5" x14ac:dyDescent="0.2">
      <c r="A7" s="77"/>
      <c r="B7" s="63" t="s">
        <v>248</v>
      </c>
      <c r="C7" s="63" t="s">
        <v>53</v>
      </c>
    </row>
    <row r="8" spans="1:5" x14ac:dyDescent="0.2">
      <c r="A8" s="65" t="s">
        <v>108</v>
      </c>
      <c r="B8" s="66">
        <v>1</v>
      </c>
      <c r="C8" s="66">
        <v>6</v>
      </c>
    </row>
    <row r="9" spans="1:5" x14ac:dyDescent="0.2">
      <c r="A9" s="65">
        <v>2012</v>
      </c>
      <c r="B9" s="10"/>
      <c r="C9" s="10"/>
    </row>
    <row r="10" spans="1:5" x14ac:dyDescent="0.2">
      <c r="A10" s="65">
        <v>2013</v>
      </c>
      <c r="B10" s="66"/>
      <c r="C10" s="19">
        <v>1</v>
      </c>
    </row>
    <row r="11" spans="1:5" x14ac:dyDescent="0.2">
      <c r="A11" s="65">
        <v>2014</v>
      </c>
      <c r="B11" s="10"/>
      <c r="C11" s="23">
        <v>1</v>
      </c>
    </row>
    <row r="12" spans="1:5" x14ac:dyDescent="0.2">
      <c r="A12" s="65">
        <v>2015</v>
      </c>
      <c r="B12" s="66"/>
      <c r="C12" s="66"/>
    </row>
    <row r="13" spans="1:5" x14ac:dyDescent="0.2">
      <c r="A13" s="65">
        <v>2016</v>
      </c>
      <c r="B13" s="10"/>
      <c r="C13" s="23">
        <v>2</v>
      </c>
    </row>
    <row r="14" spans="1:5" x14ac:dyDescent="0.2">
      <c r="A14" s="65">
        <v>2017</v>
      </c>
      <c r="B14" s="19"/>
      <c r="C14" s="19">
        <v>1</v>
      </c>
    </row>
    <row r="15" spans="1:5" x14ac:dyDescent="0.2">
      <c r="A15" s="63" t="s">
        <v>29</v>
      </c>
      <c r="B15" s="62">
        <v>1</v>
      </c>
      <c r="C15" s="62">
        <v>11</v>
      </c>
    </row>
    <row r="16" spans="1:5" ht="15" x14ac:dyDescent="0.25">
      <c r="A16"/>
      <c r="B16"/>
      <c r="C16"/>
    </row>
    <row r="17" spans="1:3" ht="15" x14ac:dyDescent="0.25">
      <c r="A17"/>
      <c r="B17"/>
      <c r="C17"/>
    </row>
    <row r="18" spans="1:3" ht="15" x14ac:dyDescent="0.25">
      <c r="A18"/>
      <c r="B18"/>
      <c r="C18"/>
    </row>
  </sheetData>
  <mergeCells count="6">
    <mergeCell ref="A3:C3"/>
    <mergeCell ref="A4:C4"/>
    <mergeCell ref="A5:A7"/>
    <mergeCell ref="B5:C5"/>
    <mergeCell ref="B6:C6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  <vt:lpstr>'2.1'!_ftnref4</vt:lpstr>
      <vt:lpstr>'2.1'!_ftnref5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2023-12-22T15:13:26Z</dcterms:modified>
</cp:coreProperties>
</file>