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Depto. Estadística\Anuarios\Anuario 2020 - Grado\Informes\"/>
    </mc:Choice>
  </mc:AlternateContent>
  <bookViews>
    <workbookView xWindow="-120" yWindow="-120" windowWidth="20730" windowHeight="11160" firstSheet="3" activeTab="10"/>
  </bookViews>
  <sheets>
    <sheet name="1.1" sheetId="1" r:id="rId1"/>
    <sheet name="1.2" sheetId="2" r:id="rId2"/>
    <sheet name="1.3" sheetId="3" r:id="rId3"/>
    <sheet name="2.1" sheetId="4" r:id="rId4"/>
    <sheet name="3.1" sheetId="5" r:id="rId5"/>
    <sheet name="4.1" sheetId="6" r:id="rId6"/>
    <sheet name="4.2" sheetId="7" r:id="rId7"/>
    <sheet name="5.1" sheetId="8" r:id="rId8"/>
    <sheet name="5.2" sheetId="9" r:id="rId9"/>
    <sheet name="5.3" sheetId="10" r:id="rId10"/>
    <sheet name="5.4" sheetId="11" r:id="rId11"/>
    <sheet name="5.5" sheetId="12" r:id="rId12"/>
    <sheet name="5.6" sheetId="13" r:id="rId13"/>
    <sheet name="6.1" sheetId="14" r:id="rId14"/>
    <sheet name="6.2" sheetId="15" r:id="rId15"/>
    <sheet name="6.3" sheetId="16" r:id="rId16"/>
    <sheet name="6.4" sheetId="17" r:id="rId17"/>
    <sheet name="6.5" sheetId="18" r:id="rId18"/>
  </sheets>
  <definedNames>
    <definedName name="_ftn1" localSheetId="17">'6.5'!#REF!</definedName>
    <definedName name="_ftn2" localSheetId="17">'6.5'!#REF!</definedName>
    <definedName name="_ftn3" localSheetId="3">'2.1'!#REF!</definedName>
    <definedName name="_ftnref1" localSheetId="17">'6.5'!#REF!</definedName>
    <definedName name="_ftnref2" localSheetId="17">'6.5'!#REF!</definedName>
    <definedName name="_ftnref3" localSheetId="3">'2.1'!#REF!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<sst xmlns="http://schemas.openxmlformats.org/spreadsheetml/2006/main" count="381" uniqueCount="211">
  <si>
    <t>ASPIRANTES DE LA CARRERA</t>
  </si>
  <si>
    <t>AÑO</t>
  </si>
  <si>
    <t>LUJÁN</t>
  </si>
  <si>
    <t>ASPIRANTES</t>
  </si>
  <si>
    <t>PROMEDIO</t>
  </si>
  <si>
    <t>1.1 ASPIRANTES DE LA CARRERA</t>
  </si>
  <si>
    <t>INGRESANTES A LA CARRERA</t>
  </si>
  <si>
    <t>INGRESANTES</t>
  </si>
  <si>
    <t>1.2 INGRESANTES DE LA CARRERA</t>
  </si>
  <si>
    <t>1.3 ESTUDIANTES REGULARES Y ACTIVOS POR PLAN DE ESTUDIOS</t>
  </si>
  <si>
    <t>ESTUDIANTES EN LA CARRERA</t>
  </si>
  <si>
    <t>PLAN DE ESTUDIOS</t>
  </si>
  <si>
    <t>ESTUDIANTES REGULARES</t>
  </si>
  <si>
    <t>ESTUDIANTES ACTIVOS</t>
  </si>
  <si>
    <t>1° CUAT.</t>
  </si>
  <si>
    <t>2° CUAT.</t>
  </si>
  <si>
    <t>2.1 RESULTADOS DE CURSADA PARA LA CARRERA</t>
  </si>
  <si>
    <t>CUAT.</t>
  </si>
  <si>
    <t>ACTIVIDAD ACADÉMICA</t>
  </si>
  <si>
    <t>INSC.</t>
  </si>
  <si>
    <t>CONDICIÓN FINAL</t>
  </si>
  <si>
    <t>TASA DE APROBACIÓN</t>
  </si>
  <si>
    <t>PROMOVIDOS</t>
  </si>
  <si>
    <t>REGULARES</t>
  </si>
  <si>
    <t>LIBRES</t>
  </si>
  <si>
    <t>AUSENTES</t>
  </si>
  <si>
    <t>-</t>
  </si>
  <si>
    <t>3.1 RENDIMIENTO ACADÉMICO DE LOS ESTUDIANTES EN EXÁMENES FINALES</t>
  </si>
  <si>
    <t>INSCRIPTOS</t>
  </si>
  <si>
    <t>TOTAL</t>
  </si>
  <si>
    <t>TODOS</t>
  </si>
  <si>
    <t>REG.</t>
  </si>
  <si>
    <t>LIB.</t>
  </si>
  <si>
    <t>APROB.</t>
  </si>
  <si>
    <t>DES.</t>
  </si>
  <si>
    <t>AUS.</t>
  </si>
  <si>
    <t>ABANDONO POR COHORTE EN LA CARRERA</t>
  </si>
  <si>
    <t>COHORTE</t>
  </si>
  <si>
    <t>ABANDONO AL MOMENTO DE CORTE EN LA CARRERA (%)</t>
  </si>
  <si>
    <t>ABANDONO AL MOMENTO DE CORTE EN CARRERAS UNLu (%)</t>
  </si>
  <si>
    <t>4.1  EL ABANDONO POR COHORTE EN LA CARRERA</t>
  </si>
  <si>
    <t>ABANDONO TEMPRANO Y TARDIO EN LA CARRERA</t>
  </si>
  <si>
    <t>POBLACIÓN</t>
  </si>
  <si>
    <t>ABANDONO TEMPRANO</t>
  </si>
  <si>
    <t>ABANDONO TARDÍO</t>
  </si>
  <si>
    <t>Estudiantes de la Carrera</t>
  </si>
  <si>
    <t>Carreras UNLu</t>
  </si>
  <si>
    <t>4.2 EL ABANDONO TEMPRANO Y TARDÍO EN LA CARRERA</t>
  </si>
  <si>
    <t>EGRESADOS DE LA CARRERA</t>
  </si>
  <si>
    <t>TÍTULO</t>
  </si>
  <si>
    <t>5.1 EGRESADOS DE LA CARRERA</t>
  </si>
  <si>
    <t>EGRESADOS POR AÑO DE INGRESO</t>
  </si>
  <si>
    <t>TÍTULO DE LA CARRERA</t>
  </si>
  <si>
    <t>ACUMULADO</t>
  </si>
  <si>
    <t>AÑO DE INGRESO</t>
  </si>
  <si>
    <t>5.2 EGRESADOS POR AÑO DE INGRESO</t>
  </si>
  <si>
    <t>TASA DE EGRESO DE LA CARRERA</t>
  </si>
  <si>
    <t>EGRESADOS POR TITULO</t>
  </si>
  <si>
    <t>TASA DE EGRESO</t>
  </si>
  <si>
    <t>UNLu</t>
  </si>
  <si>
    <t>5.3 TASA DE EGRESO DE LA CARRERA</t>
  </si>
  <si>
    <t>5.4 PROMEDIO HISTÓRICO DE LA CARRERA Y DURACIÓN REAL</t>
  </si>
  <si>
    <t>PROMEDIO HISTÓRICO DE LA CARRERA Y DURACIÓN REAL</t>
  </si>
  <si>
    <t>INDICADOR</t>
  </si>
  <si>
    <t>GRADO</t>
  </si>
  <si>
    <t>INTERMEDIO</t>
  </si>
  <si>
    <t>Promedio Histórico</t>
  </si>
  <si>
    <t>Duración teórica (expresada en años)</t>
  </si>
  <si>
    <t>Duración real (expresada en años)</t>
  </si>
  <si>
    <t>5.5 CARACTERÍSTICAS Y PERFIL SOCIODEMOGRÁFICO DE LOS EGRESADOS</t>
  </si>
  <si>
    <t>5.6 SITUACIÓN LABORAL AL MOMENTO DE SOLICITUD DEL TÍTULO</t>
  </si>
  <si>
    <t>6.1 MOTIVOS DE ELECCIÓN DE LA UNIVERSIDAD NACIONAL DE LUJÁN</t>
  </si>
  <si>
    <t>6.2 MOTIVOS DE ELECCIÓN DE LA CARRERA</t>
  </si>
  <si>
    <t>6.3 PERCEPCIÓN DE LOS CONTENIDOS ESTUDIADOS</t>
  </si>
  <si>
    <t>6.4 PERCEPCIÓN DEL NIVEL DE EXIGENCIA</t>
  </si>
  <si>
    <t>6.5 PERCEPCIÓN DEL PLAN DE ESTUDIOS</t>
  </si>
  <si>
    <t>SAN MIGUEL</t>
  </si>
  <si>
    <t>I</t>
  </si>
  <si>
    <t>Introducción a la educación de adultos</t>
  </si>
  <si>
    <t>Perspectiva psicológica en la enseñanza y el aprendizaje</t>
  </si>
  <si>
    <t>II</t>
  </si>
  <si>
    <t>Políticas educativas e institucionales</t>
  </si>
  <si>
    <t>Teorías de la educación</t>
  </si>
  <si>
    <t>III</t>
  </si>
  <si>
    <t>Psicosociología de los grupos de aprendizaje</t>
  </si>
  <si>
    <t>Didáctica general + Práctica docente</t>
  </si>
  <si>
    <t>Taller integrador I + Observación y práctica</t>
  </si>
  <si>
    <t>IV</t>
  </si>
  <si>
    <t>Didáctica especial (Didáctica de cada una de las disciplinas) + Práctica docente Organización y gestión institucional + Práctica docente</t>
  </si>
  <si>
    <t>Taller integrador II + Observación y práctica</t>
  </si>
  <si>
    <t>V</t>
  </si>
  <si>
    <t>Taller integrador III + Observación y práctica</t>
  </si>
  <si>
    <t>PROMEDIO PARA LA CARRERA</t>
  </si>
  <si>
    <t>Febrero-Marzo</t>
  </si>
  <si>
    <t>Profesorado en Enseñanza Media de Adultos</t>
  </si>
  <si>
    <t>Carrera</t>
  </si>
  <si>
    <t>Recuento</t>
  </si>
  <si>
    <t>%</t>
  </si>
  <si>
    <t>Total</t>
  </si>
  <si>
    <t>Datos Personales</t>
  </si>
  <si>
    <t>Edad</t>
  </si>
  <si>
    <t>Sexo</t>
  </si>
  <si>
    <t>Femenino</t>
  </si>
  <si>
    <t>Nacionalidad</t>
  </si>
  <si>
    <t>Argentino</t>
  </si>
  <si>
    <t>Estado Civil</t>
  </si>
  <si>
    <t>Datos Laborales</t>
  </si>
  <si>
    <t>Condición Actual</t>
  </si>
  <si>
    <t>Trabaja en relación con la profesión</t>
  </si>
  <si>
    <t>Tasa de Ocupación de la UNLu</t>
  </si>
  <si>
    <t>Tasa de Empleo Encajado de la UNLu</t>
  </si>
  <si>
    <t>Busca trabajo</t>
  </si>
  <si>
    <t>No</t>
  </si>
  <si>
    <t>Está satisfecho con su trabajo</t>
  </si>
  <si>
    <t>Por qué eligió estudiar en esta Universidad</t>
  </si>
  <si>
    <t>Prestigio académico</t>
  </si>
  <si>
    <t>Relación con la Universidad</t>
  </si>
  <si>
    <t>Motivos por los cuales eligió su carrera Universitaria</t>
  </si>
  <si>
    <t>Los contenidos estudiados durante su carrera fueron interesantes</t>
  </si>
  <si>
    <t>Los contenidos estudiados durante su carrera cumplieron sus expectativas</t>
  </si>
  <si>
    <t>Totalmente de acuerdo</t>
  </si>
  <si>
    <t>Nivel de exigencia de la carrera</t>
  </si>
  <si>
    <t>Si</t>
  </si>
  <si>
    <t>El plan de estudios debería ser más corto</t>
  </si>
  <si>
    <t>El plan de estudios debería ser más largo</t>
  </si>
  <si>
    <t>El plan de estudios tendría que ser un perfil más técnico</t>
  </si>
  <si>
    <t>El plan de estudios tendría que ser más generalista</t>
  </si>
  <si>
    <t>Desvío de la duración (expresada en años)</t>
  </si>
  <si>
    <t>0,00 %</t>
  </si>
  <si>
    <t>25,00 %</t>
  </si>
  <si>
    <t>100,00 %</t>
  </si>
  <si>
    <t>20,00 %</t>
  </si>
  <si>
    <t>PROFESOR/A EN ENSEÑANZA MEDIA DE ADULTOS</t>
  </si>
  <si>
    <t>2001 y anteriores</t>
  </si>
  <si>
    <t>Profesor en Enseñanza Media de Adultos</t>
  </si>
  <si>
    <t>Masculino</t>
  </si>
  <si>
    <t>Casado</t>
  </si>
  <si>
    <t>Trabaja, pero no tiene relación con la profesión</t>
  </si>
  <si>
    <t>Poco satisfecho</t>
  </si>
  <si>
    <t>Desarrollo Profesional</t>
  </si>
  <si>
    <t>Ni elevado ni bajo</t>
  </si>
  <si>
    <t>8,33 %</t>
  </si>
  <si>
    <t>REPITENCIA</t>
  </si>
  <si>
    <t>SEDE</t>
  </si>
  <si>
    <t>TOTAL CARRERA</t>
  </si>
  <si>
    <t>Soltero</t>
  </si>
  <si>
    <t>No trabaja</t>
  </si>
  <si>
    <t>Cercanía con el lugar de residencia o de trabajo</t>
  </si>
  <si>
    <t>Elevado</t>
  </si>
  <si>
    <t>18,18 %</t>
  </si>
  <si>
    <t>Perspecticas Psicológicas en la Enseñanza y el Aprendizaje</t>
  </si>
  <si>
    <t>Taller integrador II (2) + Observación y práctica</t>
  </si>
  <si>
    <t>PROMEDIO PARA LA UNLU</t>
  </si>
  <si>
    <t>TASA DE CRECIMIENTO CARRERA</t>
  </si>
  <si>
    <t>TASA DE CRECIMIENTO UNLu</t>
  </si>
  <si>
    <t>INDICE INGRESANTES/ASPIRANTES</t>
  </si>
  <si>
    <t>RESULTADO ACADÉMICO DE LAS CURSADAS</t>
  </si>
  <si>
    <t>CÓDIGO</t>
  </si>
  <si>
    <t>10,59 %</t>
  </si>
  <si>
    <t>28,26 %</t>
  </si>
  <si>
    <t>43,48 %</t>
  </si>
  <si>
    <t>45,88 %</t>
  </si>
  <si>
    <t>12,09 %</t>
  </si>
  <si>
    <t>40,66 %</t>
  </si>
  <si>
    <t>59,34 %</t>
  </si>
  <si>
    <t>13,25 %</t>
  </si>
  <si>
    <t>42,50 %</t>
  </si>
  <si>
    <t>57,50 %</t>
  </si>
  <si>
    <t>51,81 %</t>
  </si>
  <si>
    <t>16,90 %</t>
  </si>
  <si>
    <t>52,11 %</t>
  </si>
  <si>
    <t>7,69 %</t>
  </si>
  <si>
    <t>26,67 %</t>
  </si>
  <si>
    <t>73,33 %</t>
  </si>
  <si>
    <t>42,31 %</t>
  </si>
  <si>
    <t>45,45 %</t>
  </si>
  <si>
    <t>11,11 %</t>
  </si>
  <si>
    <t>75,00 %</t>
  </si>
  <si>
    <t>5,56 %</t>
  </si>
  <si>
    <t>63,64 %</t>
  </si>
  <si>
    <t>36,36 %</t>
  </si>
  <si>
    <t>38,89 %</t>
  </si>
  <si>
    <t>Taller Abierto (Area)</t>
  </si>
  <si>
    <t>16,67 %</t>
  </si>
  <si>
    <t>81,82 %</t>
  </si>
  <si>
    <t>13,20 %</t>
  </si>
  <si>
    <t>47,54 %</t>
  </si>
  <si>
    <t>26,43 %</t>
  </si>
  <si>
    <t>16,03 %</t>
  </si>
  <si>
    <t>39,59 %</t>
  </si>
  <si>
    <t>30,96 %</t>
  </si>
  <si>
    <t>35,89 %</t>
  </si>
  <si>
    <t>32,84 %</t>
  </si>
  <si>
    <t>24,39 %</t>
  </si>
  <si>
    <t>34,78 %</t>
  </si>
  <si>
    <t>Fuera de Calendario</t>
  </si>
  <si>
    <t>Didáctica especial (Didáctica de cada una de las disciplinas) + Práctica docente Organización y Gestión Institucional + Práctica docente</t>
  </si>
  <si>
    <t>RESULTADO ACADÉMICO DE EXAMENES FINALES</t>
  </si>
  <si>
    <t>SEDE VITUAL (TODAS LAS SEDES)</t>
  </si>
  <si>
    <t>TURNOS</t>
  </si>
  <si>
    <t>PROMEDO PARA LA UNLu</t>
  </si>
  <si>
    <t>AÑO 2020</t>
  </si>
  <si>
    <t>Título</t>
  </si>
  <si>
    <t>Unido de hecho</t>
  </si>
  <si>
    <t>Tasa de Ocupación de la carrera[1]</t>
  </si>
  <si>
    <t>Tasa de Empleo Encajado de la carrera[2]</t>
  </si>
  <si>
    <t>Insatisfecho</t>
  </si>
  <si>
    <t>Muy satisfecho</t>
  </si>
  <si>
    <t>Posibilidades de trabajo</t>
  </si>
  <si>
    <t>Ni acuerdo ni en desacuerdo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</si>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</sst>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8"/>
      <color theme="1"/>
      <name val="Helvetica"/>
      <family val="2"/>
    </font>
    <font>
      <sz val="9"/>
      <color theme="1"/>
      <name val="Helvetica"/>
      <family val="2"/>
    </font>
    <font>
      <b/>
      <i/>
      <sz val="9"/>
      <color theme="1"/>
      <name val="Helvetica"/>
      <family val="2"/>
    </font>
    <font>
      <b/>
      <sz val="9"/>
      <name val="Helvetica"/>
      <family val="2"/>
    </font>
    <font>
      <b/>
      <sz val="9"/>
      <color rgb="FF000000"/>
      <name val="Helvetica"/>
      <family val="2"/>
    </font>
    <font>
      <b/>
      <sz val="9"/>
      <color theme="1"/>
      <name val="Helvetica"/>
      <family val="2"/>
    </font>
    <font>
      <sz val="9"/>
      <color rgb="FF000000"/>
      <name val="Helvetica"/>
      <family val="2"/>
    </font>
    <font>
      <b/>
      <sz val="9"/>
      <color rgb="FFC00000"/>
      <name val="Helvetica"/>
      <family val="2"/>
    </font>
    <font>
      <sz val="12"/>
      <color theme="1"/>
      <name val="Helvetica"/>
      <family val="2"/>
    </font>
    <font>
      <b/>
      <sz val="8"/>
      <name val="Helvetic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9"/>
      <color rgb="FF000000"/>
      <name val="Helvetica"/>
      <family val="2"/>
    </font>
    <font>
      <sz val="8"/>
      <color theme="1"/>
      <name val="Calibri"/>
      <family val="2"/>
      <scheme val="minor"/>
    </font>
    <font>
      <sz val="9"/>
      <color indexed="8"/>
      <name val="Helvetica"/>
      <family val="2"/>
    </font>
    <font>
      <sz val="9"/>
      <name val="Helvetica"/>
      <family val="2"/>
    </font>
    <font>
      <b/>
      <sz val="12"/>
      <color theme="1"/>
      <name val="Helvetic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AF1DD"/>
        <bgColor indexed="64"/>
      </patternFill>
    </fill>
    <fill>
      <patternFill patternType="lightTrellis">
        <bgColor rgb="FFCACACA"/>
      </patternFill>
    </fill>
  </fills>
  <borders count="5">
    <border>
      <left/>
      <right/>
      <top/>
      <bottom/>
      <diagonal/>
    </border>
    <border>
      <left style="thin">
        <color rgb="FF76923C"/>
      </left>
      <right style="thin">
        <color rgb="FF76923C"/>
      </right>
      <top style="thin">
        <color rgb="FF76923C"/>
      </top>
      <bottom style="thin">
        <color rgb="FF76923C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rgb="FF76923C"/>
      </left>
      <right style="thin">
        <color rgb="FF76923C"/>
      </right>
      <top style="thin">
        <color rgb="FF76923C"/>
      </top>
      <bottom/>
      <diagonal/>
    </border>
    <border>
      <left style="thin">
        <color rgb="FF76923C"/>
      </left>
      <right style="thin">
        <color rgb="FF76923C"/>
      </right>
      <top/>
      <bottom style="thin">
        <color rgb="FF76923C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justify" vertical="center"/>
    </xf>
    <xf numFmtId="0" fontId="4" fillId="0" borderId="0" xfId="0" applyFont="1" applyAlignment="1"/>
    <xf numFmtId="0" fontId="4" fillId="0" borderId="0" xfId="0" applyFont="1" applyAlignment="1">
      <alignment vertical="center" wrapText="1"/>
    </xf>
    <xf numFmtId="0" fontId="1" fillId="0" borderId="0" xfId="0" applyFont="1"/>
    <xf numFmtId="0" fontId="10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0" fontId="2" fillId="3" borderId="1" xfId="0" applyNumberFormat="1" applyFont="1" applyFill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10" fontId="6" fillId="0" borderId="1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0" fontId="5" fillId="3" borderId="1" xfId="0" applyNumberFormat="1" applyFont="1" applyFill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0" fontId="7" fillId="3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justify" vertical="center"/>
    </xf>
    <xf numFmtId="0" fontId="0" fillId="0" borderId="1" xfId="0" applyFont="1" applyBorder="1"/>
    <xf numFmtId="0" fontId="0" fillId="0" borderId="0" xfId="0" applyFont="1"/>
    <xf numFmtId="0" fontId="3" fillId="0" borderId="2" xfId="0" applyFont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0" fontId="16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6" fillId="0" borderId="0" xfId="0" applyFont="1"/>
    <xf numFmtId="0" fontId="2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0" fontId="6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0" fontId="13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7" fillId="3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0" fontId="6" fillId="0" borderId="2" xfId="1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0" fontId="7" fillId="3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9"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G7" sqref="G7"/>
    </sheetView>
  </sheetViews>
  <sheetFormatPr baseColWidth="10" defaultColWidth="13.7109375" defaultRowHeight="12" x14ac:dyDescent="0.2"/>
  <cols>
    <col min="1" max="1" width="11" style="1" bestFit="1" customWidth="1"/>
    <col min="2" max="2" width="12.7109375" style="1" bestFit="1" customWidth="1"/>
    <col min="3" max="3" width="30.7109375" style="1" bestFit="1" customWidth="1"/>
    <col min="4" max="4" width="26.42578125" style="1" bestFit="1" customWidth="1"/>
    <col min="5" max="16384" width="13.7109375" style="1"/>
  </cols>
  <sheetData>
    <row r="1" spans="1:4" x14ac:dyDescent="0.2">
      <c r="A1" s="67" t="s">
        <v>5</v>
      </c>
      <c r="B1" s="67"/>
      <c r="C1" s="67"/>
      <c r="D1" s="67"/>
    </row>
    <row r="3" spans="1:4" x14ac:dyDescent="0.2">
      <c r="A3" s="63" t="s">
        <v>0</v>
      </c>
      <c r="B3" s="63"/>
      <c r="C3" s="63"/>
      <c r="D3" s="63"/>
    </row>
    <row r="4" spans="1:4" ht="12" customHeight="1" x14ac:dyDescent="0.2">
      <c r="A4" s="63" t="s">
        <v>1</v>
      </c>
      <c r="B4" s="64" t="s">
        <v>76</v>
      </c>
      <c r="C4" s="64"/>
      <c r="D4" s="65" t="s">
        <v>154</v>
      </c>
    </row>
    <row r="5" spans="1:4" ht="12" customHeight="1" x14ac:dyDescent="0.2">
      <c r="A5" s="63"/>
      <c r="B5" s="26" t="s">
        <v>3</v>
      </c>
      <c r="C5" s="26" t="s">
        <v>153</v>
      </c>
      <c r="D5" s="66"/>
    </row>
    <row r="6" spans="1:4" x14ac:dyDescent="0.2">
      <c r="A6" s="29">
        <v>2016</v>
      </c>
      <c r="B6" s="32">
        <v>35</v>
      </c>
      <c r="C6" s="32">
        <v>1.03</v>
      </c>
      <c r="D6" s="32">
        <v>1.04</v>
      </c>
    </row>
    <row r="7" spans="1:4" x14ac:dyDescent="0.2">
      <c r="A7" s="29">
        <v>2017</v>
      </c>
      <c r="B7" s="9">
        <v>49</v>
      </c>
      <c r="C7" s="9">
        <v>1.4</v>
      </c>
      <c r="D7" s="9">
        <v>1.1200000000000001</v>
      </c>
    </row>
    <row r="8" spans="1:4" x14ac:dyDescent="0.2">
      <c r="A8" s="29">
        <v>2018</v>
      </c>
      <c r="B8" s="32">
        <v>51</v>
      </c>
      <c r="C8" s="32">
        <v>1.04</v>
      </c>
      <c r="D8" s="32">
        <v>0.99</v>
      </c>
    </row>
    <row r="9" spans="1:4" x14ac:dyDescent="0.2">
      <c r="A9" s="29">
        <v>2019</v>
      </c>
      <c r="B9" s="9">
        <v>54</v>
      </c>
      <c r="C9" s="9">
        <v>1.06</v>
      </c>
      <c r="D9" s="9">
        <v>1.1299999999999999</v>
      </c>
    </row>
    <row r="10" spans="1:4" x14ac:dyDescent="0.2">
      <c r="A10" s="29">
        <v>2020</v>
      </c>
      <c r="B10" s="32">
        <v>96</v>
      </c>
      <c r="C10" s="32">
        <v>1.78</v>
      </c>
      <c r="D10" s="32">
        <v>1.1100000000000001</v>
      </c>
    </row>
    <row r="11" spans="1:4" x14ac:dyDescent="0.2">
      <c r="A11" s="30" t="s">
        <v>4</v>
      </c>
      <c r="B11" s="27">
        <v>57</v>
      </c>
      <c r="C11" s="27">
        <v>1.26</v>
      </c>
      <c r="D11" s="27">
        <v>1.08</v>
      </c>
    </row>
    <row r="12" spans="1:4" ht="15" x14ac:dyDescent="0.25">
      <c r="A12"/>
      <c r="B12"/>
      <c r="C12"/>
      <c r="D12"/>
    </row>
    <row r="13" spans="1:4" ht="15" x14ac:dyDescent="0.25">
      <c r="A13" s="35"/>
      <c r="B13"/>
      <c r="C13"/>
      <c r="D13"/>
    </row>
  </sheetData>
  <mergeCells count="5">
    <mergeCell ref="A3:D3"/>
    <mergeCell ref="A4:A5"/>
    <mergeCell ref="B4:C4"/>
    <mergeCell ref="D4:D5"/>
    <mergeCell ref="A1:D1"/>
  </mergeCells>
  <pageMargins left="0.7" right="0.7" top="0.75" bottom="0.75" header="0.3" footer="0.3"/>
  <pageSetup paperSize="9" orientation="portrait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B17" sqref="B17"/>
    </sheetView>
  </sheetViews>
  <sheetFormatPr baseColWidth="10" defaultRowHeight="12" x14ac:dyDescent="0.2"/>
  <cols>
    <col min="1" max="1" width="10.42578125" style="1" bestFit="1" customWidth="1"/>
    <col min="2" max="2" width="14.140625" style="1" customWidth="1"/>
    <col min="3" max="3" width="13.7109375" style="1" customWidth="1"/>
    <col min="4" max="4" width="8" style="1" bestFit="1" customWidth="1"/>
    <col min="5" max="5" width="12.7109375" style="1" customWidth="1"/>
    <col min="6" max="6" width="7.5703125" style="1" bestFit="1" customWidth="1"/>
    <col min="7" max="16384" width="11.42578125" style="1"/>
  </cols>
  <sheetData>
    <row r="1" spans="1:6" x14ac:dyDescent="0.2">
      <c r="A1" s="67" t="s">
        <v>60</v>
      </c>
      <c r="B1" s="67"/>
      <c r="C1" s="67"/>
      <c r="D1" s="67"/>
      <c r="E1" s="67"/>
      <c r="F1" s="67"/>
    </row>
    <row r="3" spans="1:6" ht="12.75" customHeight="1" x14ac:dyDescent="0.2">
      <c r="A3" s="87" t="s">
        <v>56</v>
      </c>
      <c r="B3" s="87"/>
      <c r="C3" s="87"/>
      <c r="D3" s="87"/>
      <c r="E3" s="87"/>
      <c r="F3" s="87"/>
    </row>
    <row r="4" spans="1:6" ht="24" customHeight="1" x14ac:dyDescent="0.2">
      <c r="A4" s="87" t="s">
        <v>143</v>
      </c>
      <c r="B4" s="88" t="s">
        <v>7</v>
      </c>
      <c r="C4" s="87" t="s">
        <v>57</v>
      </c>
      <c r="D4" s="87"/>
      <c r="E4" s="87" t="s">
        <v>58</v>
      </c>
      <c r="F4" s="87"/>
    </row>
    <row r="5" spans="1:6" ht="24" x14ac:dyDescent="0.2">
      <c r="A5" s="87"/>
      <c r="B5" s="88"/>
      <c r="C5" s="60" t="s">
        <v>65</v>
      </c>
      <c r="D5" s="60" t="s">
        <v>64</v>
      </c>
      <c r="E5" s="60" t="s">
        <v>65</v>
      </c>
      <c r="F5" s="60" t="s">
        <v>64</v>
      </c>
    </row>
    <row r="6" spans="1:6" x14ac:dyDescent="0.2">
      <c r="A6" s="56" t="s">
        <v>2</v>
      </c>
      <c r="B6" s="58" t="s">
        <v>26</v>
      </c>
      <c r="C6" s="58" t="s">
        <v>26</v>
      </c>
      <c r="D6" s="58">
        <v>4</v>
      </c>
      <c r="E6" s="58" t="s">
        <v>26</v>
      </c>
      <c r="F6" s="58" t="s">
        <v>26</v>
      </c>
    </row>
    <row r="7" spans="1:6" ht="24" x14ac:dyDescent="0.2">
      <c r="A7" s="56" t="s">
        <v>76</v>
      </c>
      <c r="B7" s="9">
        <v>183</v>
      </c>
      <c r="C7" s="9" t="s">
        <v>26</v>
      </c>
      <c r="D7" s="9">
        <v>19</v>
      </c>
      <c r="E7" s="9" t="s">
        <v>26</v>
      </c>
      <c r="F7" s="11">
        <v>0.1038</v>
      </c>
    </row>
    <row r="8" spans="1:6" ht="24" x14ac:dyDescent="0.2">
      <c r="A8" s="60" t="s">
        <v>144</v>
      </c>
      <c r="B8" s="49">
        <v>183</v>
      </c>
      <c r="C8" s="49" t="s">
        <v>26</v>
      </c>
      <c r="D8" s="49">
        <v>23</v>
      </c>
      <c r="E8" s="49" t="s">
        <v>26</v>
      </c>
      <c r="F8" s="51">
        <v>0.12570000000000001</v>
      </c>
    </row>
    <row r="9" spans="1:6" x14ac:dyDescent="0.2">
      <c r="A9" s="56" t="s">
        <v>59</v>
      </c>
      <c r="B9" s="9">
        <v>24842</v>
      </c>
      <c r="C9" s="9">
        <v>1401</v>
      </c>
      <c r="D9" s="9">
        <v>1055</v>
      </c>
      <c r="E9" s="11">
        <v>5.6399999999999999E-2</v>
      </c>
      <c r="F9" s="11">
        <v>4.2500000000000003E-2</v>
      </c>
    </row>
    <row r="10" spans="1:6" ht="15" x14ac:dyDescent="0.25">
      <c r="A10"/>
      <c r="B10"/>
      <c r="C10"/>
      <c r="D10"/>
      <c r="E10"/>
      <c r="F10"/>
    </row>
    <row r="11" spans="1:6" ht="15" x14ac:dyDescent="0.25">
      <c r="A11"/>
      <c r="B11"/>
      <c r="C11"/>
      <c r="D11"/>
      <c r="E11"/>
      <c r="F11"/>
    </row>
    <row r="12" spans="1:6" ht="15" x14ac:dyDescent="0.25">
      <c r="A12" t="s">
        <v>210</v>
      </c>
      <c r="B12"/>
      <c r="C12"/>
      <c r="D12"/>
      <c r="E12"/>
      <c r="F12"/>
    </row>
  </sheetData>
  <mergeCells count="6">
    <mergeCell ref="A3:F3"/>
    <mergeCell ref="A4:A5"/>
    <mergeCell ref="B4:B5"/>
    <mergeCell ref="C4:D4"/>
    <mergeCell ref="E4:F4"/>
    <mergeCell ref="A1:F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A21" sqref="A21"/>
    </sheetView>
  </sheetViews>
  <sheetFormatPr baseColWidth="10" defaultColWidth="35.140625" defaultRowHeight="12" x14ac:dyDescent="0.2"/>
  <cols>
    <col min="1" max="1" width="38.7109375" style="1" bestFit="1" customWidth="1"/>
    <col min="2" max="2" width="11.7109375" style="1" bestFit="1" customWidth="1"/>
    <col min="3" max="3" width="7.42578125" style="1" bestFit="1" customWidth="1"/>
    <col min="4" max="4" width="11.7109375" style="1" bestFit="1" customWidth="1"/>
    <col min="5" max="5" width="7.42578125" style="1" bestFit="1" customWidth="1"/>
    <col min="6" max="6" width="11.7109375" style="1" bestFit="1" customWidth="1"/>
    <col min="7" max="7" width="7.42578125" style="1" bestFit="1" customWidth="1"/>
    <col min="8" max="16384" width="35.140625" style="1"/>
  </cols>
  <sheetData>
    <row r="1" spans="1:7" ht="14.25" customHeight="1" x14ac:dyDescent="0.2">
      <c r="A1" s="71" t="s">
        <v>61</v>
      </c>
      <c r="B1" s="71"/>
      <c r="C1" s="71"/>
      <c r="D1" s="71"/>
      <c r="E1" s="71"/>
      <c r="F1" s="71"/>
      <c r="G1" s="71"/>
    </row>
    <row r="3" spans="1:7" ht="12" customHeight="1" x14ac:dyDescent="0.2">
      <c r="A3" s="69" t="s">
        <v>62</v>
      </c>
      <c r="B3" s="69"/>
      <c r="C3" s="69"/>
      <c r="D3" s="69"/>
      <c r="E3" s="69"/>
      <c r="F3" s="69"/>
      <c r="G3" s="69"/>
    </row>
    <row r="4" spans="1:7" x14ac:dyDescent="0.2">
      <c r="A4" s="69"/>
      <c r="B4" s="69"/>
      <c r="C4" s="69"/>
      <c r="D4" s="69"/>
      <c r="E4" s="69"/>
      <c r="F4" s="69"/>
      <c r="G4" s="69"/>
    </row>
    <row r="5" spans="1:7" ht="12.75" customHeight="1" x14ac:dyDescent="0.2">
      <c r="A5" s="69" t="s">
        <v>132</v>
      </c>
      <c r="B5" s="69"/>
      <c r="C5" s="69"/>
      <c r="D5" s="69"/>
      <c r="E5" s="69"/>
      <c r="F5" s="69"/>
      <c r="G5" s="69"/>
    </row>
    <row r="6" spans="1:7" ht="12.75" customHeight="1" x14ac:dyDescent="0.2">
      <c r="A6" s="69" t="s">
        <v>63</v>
      </c>
      <c r="B6" s="70" t="s">
        <v>2</v>
      </c>
      <c r="C6" s="70"/>
      <c r="D6" s="70" t="s">
        <v>76</v>
      </c>
      <c r="E6" s="70"/>
      <c r="F6" s="70" t="s">
        <v>59</v>
      </c>
      <c r="G6" s="70"/>
    </row>
    <row r="7" spans="1:7" x14ac:dyDescent="0.2">
      <c r="A7" s="69"/>
      <c r="B7" s="55" t="s">
        <v>65</v>
      </c>
      <c r="C7" s="55" t="s">
        <v>64</v>
      </c>
      <c r="D7" s="55" t="s">
        <v>65</v>
      </c>
      <c r="E7" s="55" t="s">
        <v>64</v>
      </c>
      <c r="F7" s="55" t="s">
        <v>65</v>
      </c>
      <c r="G7" s="55" t="s">
        <v>64</v>
      </c>
    </row>
    <row r="8" spans="1:7" x14ac:dyDescent="0.2">
      <c r="A8" s="56" t="s">
        <v>66</v>
      </c>
      <c r="B8" s="9" t="s">
        <v>26</v>
      </c>
      <c r="C8" s="9">
        <v>6.16</v>
      </c>
      <c r="D8" s="9" t="s">
        <v>26</v>
      </c>
      <c r="E8" s="9">
        <v>7.94</v>
      </c>
      <c r="F8" s="9" t="s">
        <v>26</v>
      </c>
      <c r="G8" s="9">
        <v>7.14</v>
      </c>
    </row>
    <row r="9" spans="1:7" x14ac:dyDescent="0.2">
      <c r="A9" s="56" t="s">
        <v>67</v>
      </c>
      <c r="B9" s="16" t="s">
        <v>26</v>
      </c>
      <c r="C9" s="16">
        <v>2.5</v>
      </c>
      <c r="D9" s="16" t="s">
        <v>26</v>
      </c>
      <c r="E9" s="16">
        <v>2.5</v>
      </c>
      <c r="F9" s="89"/>
      <c r="G9" s="89"/>
    </row>
    <row r="10" spans="1:7" x14ac:dyDescent="0.2">
      <c r="A10" s="56" t="s">
        <v>68</v>
      </c>
      <c r="B10" s="9" t="s">
        <v>26</v>
      </c>
      <c r="C10" s="9">
        <v>5.17</v>
      </c>
      <c r="D10" s="9" t="s">
        <v>26</v>
      </c>
      <c r="E10" s="9">
        <v>5.52</v>
      </c>
      <c r="F10" s="9">
        <v>7.82</v>
      </c>
      <c r="G10" s="9">
        <v>10.47</v>
      </c>
    </row>
    <row r="11" spans="1:7" ht="15" x14ac:dyDescent="0.25">
      <c r="A11" s="36" t="s">
        <v>127</v>
      </c>
      <c r="B11" s="16" t="s">
        <v>26</v>
      </c>
      <c r="C11" s="16">
        <v>2.67</v>
      </c>
      <c r="D11" s="16" t="s">
        <v>26</v>
      </c>
      <c r="E11" s="16">
        <v>3.02</v>
      </c>
      <c r="F11" s="16">
        <v>4.72</v>
      </c>
      <c r="G11" s="16">
        <v>6.1</v>
      </c>
    </row>
    <row r="12" spans="1:7" ht="15" x14ac:dyDescent="0.25">
      <c r="A12"/>
      <c r="B12"/>
      <c r="C12"/>
      <c r="D12"/>
      <c r="E12"/>
      <c r="F12"/>
      <c r="G12"/>
    </row>
    <row r="13" spans="1:7" ht="15" x14ac:dyDescent="0.25">
      <c r="A13" s="35"/>
      <c r="B13"/>
      <c r="C13"/>
      <c r="D13"/>
      <c r="E13"/>
      <c r="F13"/>
      <c r="G13"/>
    </row>
    <row r="14" spans="1:7" ht="15" x14ac:dyDescent="0.25">
      <c r="A14"/>
      <c r="B14" s="35"/>
      <c r="C14"/>
      <c r="D14"/>
      <c r="E14"/>
      <c r="F14"/>
      <c r="G14"/>
    </row>
  </sheetData>
  <mergeCells count="8">
    <mergeCell ref="F9:G9"/>
    <mergeCell ref="A3:G4"/>
    <mergeCell ref="A5:G5"/>
    <mergeCell ref="A6:A7"/>
    <mergeCell ref="B6:C6"/>
    <mergeCell ref="D6:E6"/>
    <mergeCell ref="F6:G6"/>
    <mergeCell ref="A1:G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opLeftCell="A13" workbookViewId="0">
      <selection sqref="A1:XFD1048576"/>
    </sheetView>
  </sheetViews>
  <sheetFormatPr baseColWidth="10" defaultRowHeight="12" x14ac:dyDescent="0.2"/>
  <cols>
    <col min="1" max="1" width="11.42578125" style="1"/>
    <col min="2" max="2" width="10" style="1" bestFit="1" customWidth="1"/>
    <col min="3" max="3" width="8.85546875" style="1" bestFit="1" customWidth="1"/>
    <col min="4" max="4" width="8" style="1" bestFit="1" customWidth="1"/>
    <col min="5" max="16384" width="11.42578125" style="1"/>
  </cols>
  <sheetData>
    <row r="1" spans="1:5" ht="30.75" customHeight="1" x14ac:dyDescent="0.2">
      <c r="A1" s="71" t="s">
        <v>69</v>
      </c>
      <c r="B1" s="71"/>
      <c r="C1" s="71"/>
      <c r="D1" s="71"/>
      <c r="E1" s="6"/>
    </row>
    <row r="3" spans="1:5" x14ac:dyDescent="0.2">
      <c r="A3" s="90"/>
      <c r="B3" s="90"/>
      <c r="C3" s="64" t="s">
        <v>95</v>
      </c>
      <c r="D3" s="64"/>
    </row>
    <row r="4" spans="1:5" ht="36" customHeight="1" x14ac:dyDescent="0.2">
      <c r="A4" s="90"/>
      <c r="B4" s="90"/>
      <c r="C4" s="64" t="s">
        <v>94</v>
      </c>
      <c r="D4" s="64"/>
    </row>
    <row r="5" spans="1:5" x14ac:dyDescent="0.2">
      <c r="A5" s="90"/>
      <c r="B5" s="90"/>
      <c r="C5" s="26" t="s">
        <v>96</v>
      </c>
      <c r="D5" s="26" t="s">
        <v>97</v>
      </c>
    </row>
    <row r="6" spans="1:5" ht="48" x14ac:dyDescent="0.2">
      <c r="A6" s="83" t="s">
        <v>202</v>
      </c>
      <c r="B6" s="16" t="s">
        <v>134</v>
      </c>
      <c r="C6" s="16">
        <v>4</v>
      </c>
      <c r="D6" s="24">
        <v>1</v>
      </c>
    </row>
    <row r="7" spans="1:5" x14ac:dyDescent="0.2">
      <c r="A7" s="83"/>
      <c r="B7" s="26" t="s">
        <v>98</v>
      </c>
      <c r="C7" s="26">
        <v>4</v>
      </c>
      <c r="D7" s="18">
        <v>1</v>
      </c>
    </row>
    <row r="9" spans="1:5" x14ac:dyDescent="0.2">
      <c r="A9" s="63" t="s">
        <v>99</v>
      </c>
      <c r="B9" s="63"/>
      <c r="C9" s="63"/>
      <c r="D9" s="63"/>
    </row>
    <row r="10" spans="1:5" ht="15.75" x14ac:dyDescent="0.2">
      <c r="A10" s="91"/>
      <c r="B10" s="91"/>
      <c r="C10" s="26" t="s">
        <v>96</v>
      </c>
      <c r="D10" s="26" t="s">
        <v>97</v>
      </c>
    </row>
    <row r="11" spans="1:5" x14ac:dyDescent="0.2">
      <c r="A11" s="83" t="s">
        <v>100</v>
      </c>
      <c r="B11" s="33">
        <v>37</v>
      </c>
      <c r="C11" s="33">
        <v>2</v>
      </c>
      <c r="D11" s="25">
        <v>0.5</v>
      </c>
    </row>
    <row r="12" spans="1:5" x14ac:dyDescent="0.2">
      <c r="A12" s="83"/>
      <c r="B12" s="16">
        <v>39</v>
      </c>
      <c r="C12" s="16">
        <v>1</v>
      </c>
      <c r="D12" s="24">
        <v>0.25</v>
      </c>
    </row>
    <row r="13" spans="1:5" x14ac:dyDescent="0.2">
      <c r="A13" s="83"/>
      <c r="B13" s="33">
        <v>56</v>
      </c>
      <c r="C13" s="33">
        <v>1</v>
      </c>
      <c r="D13" s="25">
        <v>0.25</v>
      </c>
    </row>
    <row r="14" spans="1:5" x14ac:dyDescent="0.2">
      <c r="A14" s="83"/>
      <c r="B14" s="21" t="s">
        <v>98</v>
      </c>
      <c r="C14" s="21">
        <v>4</v>
      </c>
      <c r="D14" s="17">
        <v>1</v>
      </c>
    </row>
    <row r="16" spans="1:5" ht="15.75" x14ac:dyDescent="0.2">
      <c r="A16" s="90"/>
      <c r="B16" s="90"/>
      <c r="C16" s="31" t="s">
        <v>96</v>
      </c>
      <c r="D16" s="31" t="s">
        <v>97</v>
      </c>
    </row>
    <row r="17" spans="1:4" x14ac:dyDescent="0.2">
      <c r="A17" s="83" t="s">
        <v>101</v>
      </c>
      <c r="B17" s="16" t="s">
        <v>102</v>
      </c>
      <c r="C17" s="16">
        <v>3</v>
      </c>
      <c r="D17" s="24">
        <v>0.75</v>
      </c>
    </row>
    <row r="18" spans="1:4" x14ac:dyDescent="0.2">
      <c r="A18" s="83"/>
      <c r="B18" s="33" t="s">
        <v>135</v>
      </c>
      <c r="C18" s="33">
        <v>1</v>
      </c>
      <c r="D18" s="25">
        <v>0.25</v>
      </c>
    </row>
    <row r="19" spans="1:4" x14ac:dyDescent="0.2">
      <c r="A19" s="83"/>
      <c r="B19" s="21" t="s">
        <v>98</v>
      </c>
      <c r="C19" s="21">
        <v>4</v>
      </c>
      <c r="D19" s="17">
        <v>1</v>
      </c>
    </row>
    <row r="21" spans="1:4" ht="15.75" x14ac:dyDescent="0.2">
      <c r="A21" s="90"/>
      <c r="B21" s="90"/>
      <c r="C21" s="31" t="s">
        <v>96</v>
      </c>
      <c r="D21" s="31" t="s">
        <v>97</v>
      </c>
    </row>
    <row r="22" spans="1:4" x14ac:dyDescent="0.2">
      <c r="A22" s="83" t="s">
        <v>103</v>
      </c>
      <c r="B22" s="16" t="s">
        <v>104</v>
      </c>
      <c r="C22" s="16">
        <v>4</v>
      </c>
      <c r="D22" s="24">
        <v>1</v>
      </c>
    </row>
    <row r="23" spans="1:4" x14ac:dyDescent="0.2">
      <c r="A23" s="83"/>
      <c r="B23" s="26" t="s">
        <v>98</v>
      </c>
      <c r="C23" s="26">
        <v>4</v>
      </c>
      <c r="D23" s="18">
        <v>1</v>
      </c>
    </row>
    <row r="25" spans="1:4" ht="15.75" x14ac:dyDescent="0.2">
      <c r="A25" s="90"/>
      <c r="B25" s="90"/>
      <c r="C25" s="31" t="s">
        <v>96</v>
      </c>
      <c r="D25" s="31" t="s">
        <v>97</v>
      </c>
    </row>
    <row r="26" spans="1:4" x14ac:dyDescent="0.2">
      <c r="A26" s="83" t="s">
        <v>105</v>
      </c>
      <c r="B26" s="16" t="s">
        <v>136</v>
      </c>
      <c r="C26" s="16">
        <v>1</v>
      </c>
      <c r="D26" s="24">
        <v>0.25</v>
      </c>
    </row>
    <row r="27" spans="1:4" x14ac:dyDescent="0.2">
      <c r="A27" s="83"/>
      <c r="B27" s="33" t="s">
        <v>145</v>
      </c>
      <c r="C27" s="33">
        <v>2</v>
      </c>
      <c r="D27" s="25">
        <v>0.5</v>
      </c>
    </row>
    <row r="28" spans="1:4" ht="24" x14ac:dyDescent="0.2">
      <c r="A28" s="83"/>
      <c r="B28" s="16" t="s">
        <v>203</v>
      </c>
      <c r="C28" s="16">
        <v>1</v>
      </c>
      <c r="D28" s="24">
        <v>0.25</v>
      </c>
    </row>
    <row r="29" spans="1:4" x14ac:dyDescent="0.2">
      <c r="A29" s="83"/>
      <c r="B29" s="26" t="s">
        <v>98</v>
      </c>
      <c r="C29" s="26">
        <v>4</v>
      </c>
      <c r="D29" s="18">
        <v>1</v>
      </c>
    </row>
  </sheetData>
  <mergeCells count="14">
    <mergeCell ref="A17:A19"/>
    <mergeCell ref="A21:B21"/>
    <mergeCell ref="A22:A23"/>
    <mergeCell ref="A25:B25"/>
    <mergeCell ref="A26:A29"/>
    <mergeCell ref="A11:A14"/>
    <mergeCell ref="A16:B16"/>
    <mergeCell ref="A1:D1"/>
    <mergeCell ref="A9:D9"/>
    <mergeCell ref="A10:B10"/>
    <mergeCell ref="A3:B5"/>
    <mergeCell ref="A6:A7"/>
    <mergeCell ref="C3:D3"/>
    <mergeCell ref="C4:D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16" workbookViewId="0">
      <selection sqref="A1:XFD1048576"/>
    </sheetView>
  </sheetViews>
  <sheetFormatPr baseColWidth="10" defaultRowHeight="12" x14ac:dyDescent="0.2"/>
  <cols>
    <col min="1" max="1" width="24.42578125" style="1" bestFit="1" customWidth="1"/>
    <col min="2" max="2" width="37.42578125" style="1" bestFit="1" customWidth="1"/>
    <col min="3" max="3" width="8.85546875" style="1" bestFit="1" customWidth="1"/>
    <col min="4" max="4" width="8" style="1" bestFit="1" customWidth="1"/>
    <col min="5" max="16384" width="11.42578125" style="1"/>
  </cols>
  <sheetData>
    <row r="1" spans="1:4" x14ac:dyDescent="0.2">
      <c r="A1" s="71" t="s">
        <v>70</v>
      </c>
      <c r="B1" s="71"/>
      <c r="C1" s="71"/>
      <c r="D1" s="71"/>
    </row>
    <row r="3" spans="1:4" x14ac:dyDescent="0.2">
      <c r="A3" s="63" t="s">
        <v>106</v>
      </c>
      <c r="B3" s="63"/>
      <c r="C3" s="63"/>
      <c r="D3" s="63"/>
    </row>
    <row r="4" spans="1:4" ht="15.75" x14ac:dyDescent="0.2">
      <c r="A4" s="91"/>
      <c r="B4" s="91"/>
      <c r="C4" s="26" t="s">
        <v>96</v>
      </c>
      <c r="D4" s="26" t="s">
        <v>97</v>
      </c>
    </row>
    <row r="5" spans="1:4" x14ac:dyDescent="0.2">
      <c r="A5" s="83" t="s">
        <v>107</v>
      </c>
      <c r="B5" s="33" t="s">
        <v>146</v>
      </c>
      <c r="C5" s="33">
        <v>1</v>
      </c>
      <c r="D5" s="25">
        <v>0.25</v>
      </c>
    </row>
    <row r="6" spans="1:4" x14ac:dyDescent="0.2">
      <c r="A6" s="83"/>
      <c r="B6" s="16" t="s">
        <v>108</v>
      </c>
      <c r="C6" s="16">
        <v>2</v>
      </c>
      <c r="D6" s="24">
        <v>0.5</v>
      </c>
    </row>
    <row r="7" spans="1:4" ht="24" x14ac:dyDescent="0.2">
      <c r="A7" s="83"/>
      <c r="B7" s="33" t="s">
        <v>137</v>
      </c>
      <c r="C7" s="33">
        <v>1</v>
      </c>
      <c r="D7" s="25">
        <v>0.25</v>
      </c>
    </row>
    <row r="8" spans="1:4" x14ac:dyDescent="0.2">
      <c r="A8" s="83"/>
      <c r="B8" s="21" t="s">
        <v>98</v>
      </c>
      <c r="C8" s="21">
        <v>4</v>
      </c>
      <c r="D8" s="17">
        <v>1</v>
      </c>
    </row>
    <row r="9" spans="1:4" ht="15" x14ac:dyDescent="0.25">
      <c r="A9" s="83"/>
      <c r="B9" s="36" t="s">
        <v>204</v>
      </c>
      <c r="C9" s="93">
        <v>0.75</v>
      </c>
      <c r="D9" s="93"/>
    </row>
    <row r="10" spans="1:4" ht="15" x14ac:dyDescent="0.25">
      <c r="A10" s="83"/>
      <c r="B10" s="36" t="s">
        <v>205</v>
      </c>
      <c r="C10" s="92">
        <v>0.5</v>
      </c>
      <c r="D10" s="92"/>
    </row>
    <row r="11" spans="1:4" x14ac:dyDescent="0.2">
      <c r="A11" s="83"/>
      <c r="B11" s="33" t="s">
        <v>109</v>
      </c>
      <c r="C11" s="93">
        <v>0.74319999999999997</v>
      </c>
      <c r="D11" s="93"/>
    </row>
    <row r="12" spans="1:4" x14ac:dyDescent="0.2">
      <c r="A12" s="83"/>
      <c r="B12" s="16" t="s">
        <v>110</v>
      </c>
      <c r="C12" s="92">
        <v>0.5595</v>
      </c>
      <c r="D12" s="92"/>
    </row>
    <row r="13" spans="1:4" ht="15" x14ac:dyDescent="0.25">
      <c r="A13"/>
      <c r="B13"/>
      <c r="C13"/>
      <c r="D13"/>
    </row>
    <row r="14" spans="1:4" ht="15.75" x14ac:dyDescent="0.2">
      <c r="A14" s="90"/>
      <c r="B14" s="90"/>
      <c r="C14" s="31" t="s">
        <v>96</v>
      </c>
      <c r="D14" s="31" t="s">
        <v>97</v>
      </c>
    </row>
    <row r="15" spans="1:4" x14ac:dyDescent="0.2">
      <c r="A15" s="83" t="s">
        <v>111</v>
      </c>
      <c r="B15" s="16" t="s">
        <v>112</v>
      </c>
      <c r="C15" s="16">
        <v>1</v>
      </c>
      <c r="D15" s="24">
        <v>0.25</v>
      </c>
    </row>
    <row r="16" spans="1:4" x14ac:dyDescent="0.2">
      <c r="A16" s="83"/>
      <c r="B16" s="33" t="s">
        <v>122</v>
      </c>
      <c r="C16" s="33">
        <v>3</v>
      </c>
      <c r="D16" s="25">
        <v>0.75</v>
      </c>
    </row>
    <row r="17" spans="1:4" x14ac:dyDescent="0.2">
      <c r="A17" s="83"/>
      <c r="B17" s="21" t="s">
        <v>98</v>
      </c>
      <c r="C17" s="21">
        <v>4</v>
      </c>
      <c r="D17" s="17">
        <v>1</v>
      </c>
    </row>
    <row r="19" spans="1:4" ht="15.75" x14ac:dyDescent="0.2">
      <c r="A19" s="90"/>
      <c r="B19" s="90"/>
      <c r="C19" s="31" t="s">
        <v>96</v>
      </c>
      <c r="D19" s="31" t="s">
        <v>97</v>
      </c>
    </row>
    <row r="20" spans="1:4" ht="15.75" x14ac:dyDescent="0.2">
      <c r="A20" s="83" t="s">
        <v>113</v>
      </c>
      <c r="B20" s="52"/>
      <c r="C20" s="16">
        <v>1</v>
      </c>
      <c r="D20" s="24">
        <v>0.25</v>
      </c>
    </row>
    <row r="21" spans="1:4" x14ac:dyDescent="0.2">
      <c r="A21" s="83"/>
      <c r="B21" s="33" t="s">
        <v>206</v>
      </c>
      <c r="C21" s="33">
        <v>1</v>
      </c>
      <c r="D21" s="25">
        <v>0.25</v>
      </c>
    </row>
    <row r="22" spans="1:4" x14ac:dyDescent="0.2">
      <c r="A22" s="83"/>
      <c r="B22" s="16" t="s">
        <v>207</v>
      </c>
      <c r="C22" s="16">
        <v>1</v>
      </c>
      <c r="D22" s="24">
        <v>0.25</v>
      </c>
    </row>
    <row r="23" spans="1:4" x14ac:dyDescent="0.2">
      <c r="A23" s="83"/>
      <c r="B23" s="33" t="s">
        <v>138</v>
      </c>
      <c r="C23" s="33">
        <v>1</v>
      </c>
      <c r="D23" s="25">
        <v>0.25</v>
      </c>
    </row>
    <row r="24" spans="1:4" x14ac:dyDescent="0.2">
      <c r="A24" s="83"/>
      <c r="B24" s="21" t="s">
        <v>98</v>
      </c>
      <c r="C24" s="21">
        <v>4</v>
      </c>
      <c r="D24" s="17">
        <v>1</v>
      </c>
    </row>
  </sheetData>
  <mergeCells count="12">
    <mergeCell ref="A1:D1"/>
    <mergeCell ref="A3:D3"/>
    <mergeCell ref="A4:B4"/>
    <mergeCell ref="C10:D10"/>
    <mergeCell ref="C11:D11"/>
    <mergeCell ref="A19:B19"/>
    <mergeCell ref="A20:A24"/>
    <mergeCell ref="C12:D12"/>
    <mergeCell ref="A5:A12"/>
    <mergeCell ref="C9:D9"/>
    <mergeCell ref="A14:B14"/>
    <mergeCell ref="A15:A1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A3" sqref="A3:D6"/>
    </sheetView>
  </sheetViews>
  <sheetFormatPr baseColWidth="10" defaultRowHeight="12" x14ac:dyDescent="0.2"/>
  <cols>
    <col min="1" max="1" width="35.140625" style="1" bestFit="1" customWidth="1"/>
    <col min="2" max="2" width="23.7109375" style="1" bestFit="1" customWidth="1"/>
    <col min="3" max="3" width="10.42578125" style="1" customWidth="1"/>
    <col min="4" max="4" width="8.5703125" style="1" bestFit="1" customWidth="1"/>
    <col min="5" max="16384" width="11.42578125" style="1"/>
  </cols>
  <sheetData>
    <row r="1" spans="1:4" x14ac:dyDescent="0.2">
      <c r="A1" s="71" t="s">
        <v>71</v>
      </c>
      <c r="B1" s="71"/>
      <c r="C1" s="71"/>
      <c r="D1" s="71"/>
    </row>
    <row r="3" spans="1:4" ht="15.75" x14ac:dyDescent="0.2">
      <c r="A3" s="90"/>
      <c r="B3" s="90"/>
      <c r="C3" s="31" t="s">
        <v>96</v>
      </c>
      <c r="D3" s="31" t="s">
        <v>97</v>
      </c>
    </row>
    <row r="4" spans="1:4" ht="24" x14ac:dyDescent="0.2">
      <c r="A4" s="83" t="s">
        <v>114</v>
      </c>
      <c r="B4" s="16" t="s">
        <v>147</v>
      </c>
      <c r="C4" s="16">
        <v>3</v>
      </c>
      <c r="D4" s="24">
        <v>0.75</v>
      </c>
    </row>
    <row r="5" spans="1:4" x14ac:dyDescent="0.2">
      <c r="A5" s="83"/>
      <c r="B5" s="33" t="s">
        <v>115</v>
      </c>
      <c r="C5" s="33">
        <v>1</v>
      </c>
      <c r="D5" s="25">
        <v>0.25</v>
      </c>
    </row>
    <row r="6" spans="1:4" x14ac:dyDescent="0.2">
      <c r="A6" s="83"/>
      <c r="B6" s="21" t="s">
        <v>98</v>
      </c>
      <c r="C6" s="21">
        <v>4</v>
      </c>
      <c r="D6" s="17">
        <v>1</v>
      </c>
    </row>
  </sheetData>
  <mergeCells count="3">
    <mergeCell ref="A1:D1"/>
    <mergeCell ref="A3:B3"/>
    <mergeCell ref="A4:A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A3" sqref="A3:D7"/>
    </sheetView>
  </sheetViews>
  <sheetFormatPr baseColWidth="10" defaultRowHeight="12" x14ac:dyDescent="0.2"/>
  <cols>
    <col min="1" max="1" width="23.42578125" style="1" bestFit="1" customWidth="1"/>
    <col min="2" max="2" width="14.28515625" style="1" bestFit="1" customWidth="1"/>
    <col min="3" max="3" width="9.42578125" style="1" bestFit="1" customWidth="1"/>
    <col min="4" max="4" width="8.5703125" style="1" bestFit="1" customWidth="1"/>
    <col min="5" max="16384" width="11.42578125" style="1"/>
  </cols>
  <sheetData>
    <row r="1" spans="1:4" x14ac:dyDescent="0.2">
      <c r="A1" s="71" t="s">
        <v>72</v>
      </c>
      <c r="B1" s="71"/>
      <c r="C1" s="71"/>
      <c r="D1" s="71"/>
    </row>
    <row r="3" spans="1:4" x14ac:dyDescent="0.2">
      <c r="A3" s="63" t="s">
        <v>116</v>
      </c>
      <c r="B3" s="63"/>
      <c r="C3" s="63"/>
      <c r="D3" s="63"/>
    </row>
    <row r="4" spans="1:4" ht="15.75" x14ac:dyDescent="0.2">
      <c r="A4" s="91"/>
      <c r="B4" s="91"/>
      <c r="C4" s="26" t="s">
        <v>96</v>
      </c>
      <c r="D4" s="26" t="s">
        <v>97</v>
      </c>
    </row>
    <row r="5" spans="1:4" ht="24" x14ac:dyDescent="0.2">
      <c r="A5" s="83" t="s">
        <v>117</v>
      </c>
      <c r="B5" s="33" t="s">
        <v>139</v>
      </c>
      <c r="C5" s="33">
        <v>2</v>
      </c>
      <c r="D5" s="25">
        <v>0.5</v>
      </c>
    </row>
    <row r="6" spans="1:4" ht="24" x14ac:dyDescent="0.2">
      <c r="A6" s="83"/>
      <c r="B6" s="16" t="s">
        <v>208</v>
      </c>
      <c r="C6" s="16">
        <v>2</v>
      </c>
      <c r="D6" s="24">
        <v>0.5</v>
      </c>
    </row>
    <row r="7" spans="1:4" x14ac:dyDescent="0.2">
      <c r="A7" s="83"/>
      <c r="B7" s="26" t="s">
        <v>98</v>
      </c>
      <c r="C7" s="26">
        <v>4</v>
      </c>
      <c r="D7" s="18">
        <v>1</v>
      </c>
    </row>
  </sheetData>
  <mergeCells count="4">
    <mergeCell ref="A4:B4"/>
    <mergeCell ref="A1:D1"/>
    <mergeCell ref="A3:D3"/>
    <mergeCell ref="A5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A3" sqref="A3:E7"/>
    </sheetView>
  </sheetViews>
  <sheetFormatPr baseColWidth="10" defaultRowHeight="12" x14ac:dyDescent="0.2"/>
  <cols>
    <col min="1" max="1" width="12.140625" style="1" bestFit="1" customWidth="1"/>
    <col min="2" max="2" width="9.42578125" style="1" bestFit="1" customWidth="1"/>
    <col min="3" max="3" width="8.5703125" style="1" bestFit="1" customWidth="1"/>
    <col min="4" max="4" width="9.42578125" style="1" bestFit="1" customWidth="1"/>
    <col min="5" max="5" width="8.5703125" style="1" bestFit="1" customWidth="1"/>
    <col min="6" max="16384" width="11.42578125" style="1"/>
  </cols>
  <sheetData>
    <row r="1" spans="1:5" x14ac:dyDescent="0.2">
      <c r="A1" s="67" t="s">
        <v>73</v>
      </c>
      <c r="B1" s="67"/>
      <c r="C1" s="67"/>
      <c r="D1" s="67"/>
      <c r="E1" s="67"/>
    </row>
    <row r="3" spans="1:5" ht="60" customHeight="1" x14ac:dyDescent="0.2">
      <c r="A3" s="90"/>
      <c r="B3" s="63" t="s">
        <v>118</v>
      </c>
      <c r="C3" s="63"/>
      <c r="D3" s="63" t="s">
        <v>119</v>
      </c>
      <c r="E3" s="63"/>
    </row>
    <row r="4" spans="1:5" x14ac:dyDescent="0.2">
      <c r="A4" s="90"/>
      <c r="B4" s="26" t="s">
        <v>96</v>
      </c>
      <c r="C4" s="26" t="s">
        <v>97</v>
      </c>
      <c r="D4" s="26" t="s">
        <v>96</v>
      </c>
      <c r="E4" s="26" t="s">
        <v>97</v>
      </c>
    </row>
    <row r="5" spans="1:5" ht="36" x14ac:dyDescent="0.2">
      <c r="A5" s="34" t="s">
        <v>209</v>
      </c>
      <c r="B5" s="33">
        <v>0</v>
      </c>
      <c r="C5" s="25">
        <v>0</v>
      </c>
      <c r="D5" s="33">
        <v>1</v>
      </c>
      <c r="E5" s="25">
        <v>0.25</v>
      </c>
    </row>
    <row r="6" spans="1:5" ht="24" x14ac:dyDescent="0.2">
      <c r="A6" s="34" t="s">
        <v>120</v>
      </c>
      <c r="B6" s="16">
        <v>4</v>
      </c>
      <c r="C6" s="24">
        <v>1</v>
      </c>
      <c r="D6" s="16">
        <v>3</v>
      </c>
      <c r="E6" s="24">
        <v>0.75</v>
      </c>
    </row>
    <row r="7" spans="1:5" x14ac:dyDescent="0.2">
      <c r="A7" s="31" t="s">
        <v>98</v>
      </c>
      <c r="B7" s="26">
        <v>4</v>
      </c>
      <c r="C7" s="18">
        <v>1</v>
      </c>
      <c r="D7" s="26">
        <v>4</v>
      </c>
      <c r="E7" s="18">
        <v>1</v>
      </c>
    </row>
  </sheetData>
  <mergeCells count="4">
    <mergeCell ref="A1:E1"/>
    <mergeCell ref="A3:A4"/>
    <mergeCell ref="B3:C3"/>
    <mergeCell ref="D3:E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A3" sqref="A3:D6"/>
    </sheetView>
  </sheetViews>
  <sheetFormatPr baseColWidth="10" defaultRowHeight="12" x14ac:dyDescent="0.2"/>
  <cols>
    <col min="1" max="1" width="25.7109375" style="1" bestFit="1" customWidth="1"/>
    <col min="2" max="2" width="15" style="1" bestFit="1" customWidth="1"/>
    <col min="3" max="3" width="9.42578125" style="1" bestFit="1" customWidth="1"/>
    <col min="4" max="4" width="8.5703125" style="1" bestFit="1" customWidth="1"/>
    <col min="5" max="16384" width="11.42578125" style="1"/>
  </cols>
  <sheetData>
    <row r="1" spans="1:4" x14ac:dyDescent="0.2">
      <c r="A1" s="67" t="s">
        <v>74</v>
      </c>
      <c r="B1" s="67"/>
      <c r="C1" s="67"/>
      <c r="D1" s="67"/>
    </row>
    <row r="3" spans="1:4" ht="15.75" x14ac:dyDescent="0.2">
      <c r="A3" s="90"/>
      <c r="B3" s="90"/>
      <c r="C3" s="31" t="s">
        <v>96</v>
      </c>
      <c r="D3" s="31" t="s">
        <v>97</v>
      </c>
    </row>
    <row r="4" spans="1:4" x14ac:dyDescent="0.2">
      <c r="A4" s="83" t="s">
        <v>121</v>
      </c>
      <c r="B4" s="16" t="s">
        <v>148</v>
      </c>
      <c r="C4" s="16">
        <v>3</v>
      </c>
      <c r="D4" s="24">
        <v>0.75</v>
      </c>
    </row>
    <row r="5" spans="1:4" ht="24" x14ac:dyDescent="0.2">
      <c r="A5" s="83"/>
      <c r="B5" s="33" t="s">
        <v>140</v>
      </c>
      <c r="C5" s="33">
        <v>1</v>
      </c>
      <c r="D5" s="25">
        <v>0.25</v>
      </c>
    </row>
    <row r="6" spans="1:4" x14ac:dyDescent="0.2">
      <c r="A6" s="83"/>
      <c r="B6" s="21" t="s">
        <v>98</v>
      </c>
      <c r="C6" s="21">
        <v>4</v>
      </c>
      <c r="D6" s="17">
        <v>1</v>
      </c>
    </row>
  </sheetData>
  <mergeCells count="3">
    <mergeCell ref="A1:D1"/>
    <mergeCell ref="A3:B3"/>
    <mergeCell ref="A4:A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selection activeCell="H7" sqref="H7"/>
    </sheetView>
  </sheetViews>
  <sheetFormatPr baseColWidth="10" defaultRowHeight="12" x14ac:dyDescent="0.2"/>
  <cols>
    <col min="1" max="1" width="18.140625" style="1" bestFit="1" customWidth="1"/>
    <col min="2" max="2" width="9.42578125" style="1" bestFit="1" customWidth="1"/>
    <col min="3" max="3" width="8" style="1" bestFit="1" customWidth="1"/>
    <col min="4" max="4" width="9.42578125" style="1" bestFit="1" customWidth="1"/>
    <col min="5" max="5" width="8" style="1" bestFit="1" customWidth="1"/>
    <col min="6" max="6" width="9.42578125" style="1" bestFit="1" customWidth="1"/>
    <col min="7" max="7" width="7" style="1" bestFit="1" customWidth="1"/>
    <col min="8" max="8" width="9.42578125" style="1" bestFit="1" customWidth="1"/>
    <col min="9" max="9" width="8" style="1" bestFit="1" customWidth="1"/>
    <col min="10" max="16384" width="11.42578125" style="1"/>
  </cols>
  <sheetData>
    <row r="1" spans="1:11" x14ac:dyDescent="0.2">
      <c r="A1" s="67" t="s">
        <v>75</v>
      </c>
      <c r="B1" s="67"/>
      <c r="C1" s="67"/>
      <c r="D1" s="67"/>
      <c r="E1" s="67"/>
      <c r="F1" s="5"/>
      <c r="G1" s="5"/>
      <c r="H1" s="5"/>
      <c r="I1" s="5"/>
      <c r="J1" s="5"/>
      <c r="K1" s="5"/>
    </row>
    <row r="3" spans="1:11" x14ac:dyDescent="0.2">
      <c r="A3" s="90"/>
      <c r="B3" s="63" t="s">
        <v>112</v>
      </c>
      <c r="C3" s="63"/>
      <c r="D3" s="63" t="s">
        <v>98</v>
      </c>
      <c r="E3" s="63"/>
    </row>
    <row r="4" spans="1:11" x14ac:dyDescent="0.2">
      <c r="A4" s="90"/>
      <c r="B4" s="26" t="s">
        <v>96</v>
      </c>
      <c r="C4" s="26" t="s">
        <v>97</v>
      </c>
      <c r="D4" s="26" t="s">
        <v>96</v>
      </c>
      <c r="E4" s="26" t="s">
        <v>97</v>
      </c>
    </row>
    <row r="5" spans="1:11" ht="24" x14ac:dyDescent="0.2">
      <c r="A5" s="34" t="s">
        <v>123</v>
      </c>
      <c r="B5" s="33">
        <v>4</v>
      </c>
      <c r="C5" s="25">
        <v>1</v>
      </c>
      <c r="D5" s="33">
        <v>4</v>
      </c>
      <c r="E5" s="25">
        <v>1</v>
      </c>
    </row>
    <row r="6" spans="1:11" ht="24" x14ac:dyDescent="0.2">
      <c r="A6" s="34" t="s">
        <v>124</v>
      </c>
      <c r="B6" s="16">
        <v>4</v>
      </c>
      <c r="C6" s="24">
        <v>1</v>
      </c>
      <c r="D6" s="16">
        <v>4</v>
      </c>
      <c r="E6" s="24">
        <v>1</v>
      </c>
    </row>
    <row r="7" spans="1:11" ht="36" x14ac:dyDescent="0.2">
      <c r="A7" s="34" t="s">
        <v>125</v>
      </c>
      <c r="B7" s="33">
        <v>4</v>
      </c>
      <c r="C7" s="25">
        <v>1</v>
      </c>
      <c r="D7" s="33">
        <v>4</v>
      </c>
      <c r="E7" s="25">
        <v>1</v>
      </c>
    </row>
    <row r="8" spans="1:11" ht="36" x14ac:dyDescent="0.2">
      <c r="A8" s="34" t="s">
        <v>126</v>
      </c>
      <c r="B8" s="16">
        <v>4</v>
      </c>
      <c r="C8" s="24">
        <v>1</v>
      </c>
      <c r="D8" s="16">
        <v>4</v>
      </c>
      <c r="E8" s="24">
        <v>1</v>
      </c>
    </row>
  </sheetData>
  <mergeCells count="4">
    <mergeCell ref="A3:A4"/>
    <mergeCell ref="B3:C3"/>
    <mergeCell ref="D3:E3"/>
    <mergeCell ref="A1:E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D16" sqref="D16"/>
    </sheetView>
  </sheetViews>
  <sheetFormatPr baseColWidth="10" defaultRowHeight="12" x14ac:dyDescent="0.25"/>
  <cols>
    <col min="1" max="1" width="12.7109375" style="2" customWidth="1"/>
    <col min="2" max="2" width="12.85546875" style="2" bestFit="1" customWidth="1"/>
    <col min="3" max="3" width="10.140625" style="2" bestFit="1" customWidth="1"/>
    <col min="4" max="4" width="17.42578125" style="2" customWidth="1"/>
    <col min="5" max="5" width="26.42578125" style="2" bestFit="1" customWidth="1"/>
    <col min="6" max="16384" width="11.42578125" style="2"/>
  </cols>
  <sheetData>
    <row r="1" spans="1:5" x14ac:dyDescent="0.2">
      <c r="A1" s="67" t="s">
        <v>8</v>
      </c>
      <c r="B1" s="67"/>
      <c r="C1" s="67"/>
      <c r="D1" s="67"/>
      <c r="E1" s="67"/>
    </row>
    <row r="3" spans="1:5" ht="15" x14ac:dyDescent="0.25">
      <c r="A3" s="68" t="s">
        <v>6</v>
      </c>
      <c r="B3" s="68"/>
      <c r="C3" s="68"/>
      <c r="D3" s="68"/>
      <c r="E3" s="68"/>
    </row>
    <row r="4" spans="1:5" x14ac:dyDescent="0.25">
      <c r="A4" s="69" t="s">
        <v>1</v>
      </c>
      <c r="B4" s="70" t="s">
        <v>76</v>
      </c>
      <c r="C4" s="70"/>
      <c r="D4" s="70"/>
      <c r="E4" s="64" t="s">
        <v>154</v>
      </c>
    </row>
    <row r="5" spans="1:5" ht="48" x14ac:dyDescent="0.25">
      <c r="A5" s="69"/>
      <c r="B5" s="26" t="s">
        <v>7</v>
      </c>
      <c r="C5" s="26" t="s">
        <v>155</v>
      </c>
      <c r="D5" s="26" t="s">
        <v>153</v>
      </c>
      <c r="E5" s="64"/>
    </row>
    <row r="6" spans="1:5" x14ac:dyDescent="0.25">
      <c r="A6" s="29">
        <v>2016</v>
      </c>
      <c r="B6" s="32">
        <v>35</v>
      </c>
      <c r="C6" s="10">
        <v>1</v>
      </c>
      <c r="D6" s="32">
        <v>1.0900000000000001</v>
      </c>
      <c r="E6" s="32">
        <v>1.04</v>
      </c>
    </row>
    <row r="7" spans="1:5" x14ac:dyDescent="0.25">
      <c r="A7" s="29">
        <v>2017</v>
      </c>
      <c r="B7" s="9">
        <v>49</v>
      </c>
      <c r="C7" s="11">
        <v>1</v>
      </c>
      <c r="D7" s="9">
        <v>1.4</v>
      </c>
      <c r="E7" s="9">
        <v>1.1200000000000001</v>
      </c>
    </row>
    <row r="8" spans="1:5" x14ac:dyDescent="0.25">
      <c r="A8" s="29">
        <v>2018</v>
      </c>
      <c r="B8" s="32">
        <v>39</v>
      </c>
      <c r="C8" s="10">
        <v>0.76470000000000005</v>
      </c>
      <c r="D8" s="32">
        <v>0.8</v>
      </c>
      <c r="E8" s="32">
        <v>0.98</v>
      </c>
    </row>
    <row r="9" spans="1:5" x14ac:dyDescent="0.25">
      <c r="A9" s="29">
        <v>2019</v>
      </c>
      <c r="B9" s="9">
        <v>54</v>
      </c>
      <c r="C9" s="11">
        <v>1</v>
      </c>
      <c r="D9" s="9">
        <v>1.38</v>
      </c>
      <c r="E9" s="9">
        <v>0.92</v>
      </c>
    </row>
    <row r="10" spans="1:5" x14ac:dyDescent="0.25">
      <c r="A10" s="29">
        <v>2020</v>
      </c>
      <c r="B10" s="32">
        <v>84</v>
      </c>
      <c r="C10" s="10">
        <v>0.875</v>
      </c>
      <c r="D10" s="32">
        <v>1.56</v>
      </c>
      <c r="E10" s="32">
        <v>1.4</v>
      </c>
    </row>
    <row r="11" spans="1:5" x14ac:dyDescent="0.25">
      <c r="A11" s="30" t="s">
        <v>4</v>
      </c>
      <c r="B11" s="27">
        <v>52.2</v>
      </c>
      <c r="C11" s="12">
        <v>0.92789999999999995</v>
      </c>
      <c r="D11" s="27">
        <v>1.25</v>
      </c>
      <c r="E11" s="27">
        <v>1.0900000000000001</v>
      </c>
    </row>
    <row r="12" spans="1:5" ht="15" x14ac:dyDescent="0.25">
      <c r="A12" s="37"/>
      <c r="B12" s="37"/>
      <c r="C12" s="37"/>
      <c r="D12" s="37"/>
      <c r="E12" s="37"/>
    </row>
    <row r="13" spans="1:5" ht="15" x14ac:dyDescent="0.25">
      <c r="A13" s="35"/>
      <c r="B13" s="37"/>
      <c r="C13" s="37"/>
      <c r="D13" s="37"/>
      <c r="E13" s="37"/>
    </row>
  </sheetData>
  <mergeCells count="5">
    <mergeCell ref="A3:E3"/>
    <mergeCell ref="A4:A5"/>
    <mergeCell ref="B4:D4"/>
    <mergeCell ref="E4:E5"/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D19" sqref="D19"/>
    </sheetView>
  </sheetViews>
  <sheetFormatPr baseColWidth="10" defaultRowHeight="12" x14ac:dyDescent="0.2"/>
  <cols>
    <col min="1" max="1" width="18.42578125" style="3" bestFit="1" customWidth="1"/>
    <col min="2" max="2" width="25.28515625" style="3" bestFit="1" customWidth="1"/>
    <col min="3" max="4" width="9" style="3" bestFit="1" customWidth="1"/>
    <col min="5" max="5" width="5.5703125" style="3" bestFit="1" customWidth="1"/>
    <col min="6" max="16384" width="11.42578125" style="3"/>
  </cols>
  <sheetData>
    <row r="1" spans="1:5" ht="15.75" customHeight="1" x14ac:dyDescent="0.2">
      <c r="A1" s="71" t="s">
        <v>9</v>
      </c>
      <c r="B1" s="71"/>
      <c r="C1" s="71"/>
      <c r="D1" s="71"/>
      <c r="E1" s="71"/>
    </row>
    <row r="3" spans="1:5" x14ac:dyDescent="0.2">
      <c r="A3" s="72" t="s">
        <v>10</v>
      </c>
      <c r="B3" s="72"/>
      <c r="C3" s="72"/>
      <c r="D3" s="72"/>
      <c r="E3" s="72"/>
    </row>
    <row r="4" spans="1:5" x14ac:dyDescent="0.2">
      <c r="A4" s="72" t="s">
        <v>76</v>
      </c>
      <c r="B4" s="72"/>
      <c r="C4" s="72"/>
      <c r="D4" s="72"/>
      <c r="E4" s="72"/>
    </row>
    <row r="5" spans="1:5" ht="15" x14ac:dyDescent="0.25">
      <c r="A5" s="72" t="s">
        <v>11</v>
      </c>
      <c r="B5" s="72" t="s">
        <v>12</v>
      </c>
      <c r="C5" s="73" t="s">
        <v>13</v>
      </c>
      <c r="D5" s="73"/>
      <c r="E5" s="73"/>
    </row>
    <row r="6" spans="1:5" x14ac:dyDescent="0.2">
      <c r="A6" s="72"/>
      <c r="B6" s="72"/>
      <c r="C6" s="38" t="s">
        <v>14</v>
      </c>
      <c r="D6" s="38" t="s">
        <v>15</v>
      </c>
      <c r="E6" s="38">
        <v>2020</v>
      </c>
    </row>
    <row r="7" spans="1:5" x14ac:dyDescent="0.2">
      <c r="A7" s="23">
        <v>3301</v>
      </c>
      <c r="B7" s="23">
        <v>230</v>
      </c>
      <c r="C7" s="22">
        <v>122</v>
      </c>
      <c r="D7" s="22">
        <v>65</v>
      </c>
      <c r="E7" s="22">
        <v>138</v>
      </c>
    </row>
    <row r="8" spans="1:5" ht="15" x14ac:dyDescent="0.25">
      <c r="A8"/>
      <c r="B8"/>
      <c r="C8"/>
      <c r="D8"/>
      <c r="E8"/>
    </row>
    <row r="9" spans="1:5" ht="15" x14ac:dyDescent="0.25">
      <c r="A9"/>
      <c r="B9"/>
      <c r="C9"/>
      <c r="D9"/>
      <c r="E9"/>
    </row>
  </sheetData>
  <mergeCells count="6">
    <mergeCell ref="A1:E1"/>
    <mergeCell ref="A3:E3"/>
    <mergeCell ref="A4:E4"/>
    <mergeCell ref="A5:A6"/>
    <mergeCell ref="B5:B6"/>
    <mergeCell ref="C5:E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workbookViewId="0">
      <selection activeCell="A23" sqref="A23:XFD25"/>
    </sheetView>
  </sheetViews>
  <sheetFormatPr baseColWidth="10" defaultRowHeight="12" x14ac:dyDescent="0.2"/>
  <cols>
    <col min="1" max="1" width="6.28515625" style="1" bestFit="1" customWidth="1"/>
    <col min="2" max="2" width="7.85546875" style="1" bestFit="1" customWidth="1"/>
    <col min="3" max="3" width="29" style="1" bestFit="1" customWidth="1"/>
    <col min="4" max="4" width="6" style="1" bestFit="1" customWidth="1"/>
    <col min="5" max="5" width="4" style="1" bestFit="1" customWidth="1"/>
    <col min="6" max="6" width="7.42578125" style="1" bestFit="1" customWidth="1"/>
    <col min="7" max="7" width="4" style="1" bestFit="1" customWidth="1"/>
    <col min="8" max="8" width="9.42578125" style="1" customWidth="1"/>
    <col min="9" max="9" width="4" style="1" bestFit="1" customWidth="1"/>
    <col min="10" max="10" width="7.42578125" style="1" bestFit="1" customWidth="1"/>
    <col min="11" max="11" width="4" style="1" bestFit="1" customWidth="1"/>
    <col min="12" max="12" width="7.42578125" style="1" bestFit="1" customWidth="1"/>
    <col min="13" max="13" width="5" style="1" bestFit="1" customWidth="1"/>
    <col min="14" max="14" width="7.42578125" style="1" bestFit="1" customWidth="1"/>
    <col min="15" max="15" width="20.85546875" style="1" bestFit="1" customWidth="1"/>
    <col min="16" max="16384" width="11.42578125" style="1"/>
  </cols>
  <sheetData>
    <row r="1" spans="1:15" x14ac:dyDescent="0.2">
      <c r="A1" s="71" t="s">
        <v>16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15" x14ac:dyDescent="0.2">
      <c r="A2" s="4"/>
    </row>
    <row r="3" spans="1:15" x14ac:dyDescent="0.2">
      <c r="A3" s="69" t="s">
        <v>156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</row>
    <row r="4" spans="1:15" x14ac:dyDescent="0.2">
      <c r="A4" s="69" t="s">
        <v>76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</row>
    <row r="5" spans="1:15" ht="15" x14ac:dyDescent="0.2">
      <c r="A5" s="69" t="s">
        <v>17</v>
      </c>
      <c r="B5" s="69" t="s">
        <v>157</v>
      </c>
      <c r="C5" s="69" t="s">
        <v>18</v>
      </c>
      <c r="D5" s="69" t="s">
        <v>19</v>
      </c>
      <c r="E5" s="75" t="s">
        <v>142</v>
      </c>
      <c r="F5" s="75"/>
      <c r="G5" s="75" t="s">
        <v>20</v>
      </c>
      <c r="H5" s="75"/>
      <c r="I5" s="75"/>
      <c r="J5" s="75"/>
      <c r="K5" s="75"/>
      <c r="L5" s="75"/>
      <c r="M5" s="75"/>
      <c r="N5" s="75"/>
      <c r="O5" s="75" t="s">
        <v>21</v>
      </c>
    </row>
    <row r="6" spans="1:15" x14ac:dyDescent="0.2">
      <c r="A6" s="69"/>
      <c r="B6" s="69"/>
      <c r="C6" s="69"/>
      <c r="D6" s="69"/>
      <c r="E6" s="75"/>
      <c r="F6" s="75"/>
      <c r="G6" s="69" t="s">
        <v>22</v>
      </c>
      <c r="H6" s="69"/>
      <c r="I6" s="69" t="s">
        <v>23</v>
      </c>
      <c r="J6" s="69"/>
      <c r="K6" s="69" t="s">
        <v>24</v>
      </c>
      <c r="L6" s="69"/>
      <c r="M6" s="69" t="s">
        <v>25</v>
      </c>
      <c r="N6" s="69"/>
      <c r="O6" s="75"/>
    </row>
    <row r="7" spans="1:15" ht="24" x14ac:dyDescent="0.2">
      <c r="A7" s="74" t="s">
        <v>77</v>
      </c>
      <c r="B7" s="32">
        <v>30601</v>
      </c>
      <c r="C7" s="32" t="s">
        <v>78</v>
      </c>
      <c r="D7" s="32">
        <v>85</v>
      </c>
      <c r="E7" s="32">
        <v>9</v>
      </c>
      <c r="F7" s="32" t="s">
        <v>158</v>
      </c>
      <c r="G7" s="32">
        <v>13</v>
      </c>
      <c r="H7" s="13" t="s">
        <v>159</v>
      </c>
      <c r="I7" s="32">
        <v>13</v>
      </c>
      <c r="J7" s="32" t="s">
        <v>159</v>
      </c>
      <c r="K7" s="32">
        <v>20</v>
      </c>
      <c r="L7" s="13" t="s">
        <v>160</v>
      </c>
      <c r="M7" s="32">
        <v>39</v>
      </c>
      <c r="N7" s="13" t="s">
        <v>161</v>
      </c>
      <c r="O7" s="13">
        <v>0.56999999999999995</v>
      </c>
    </row>
    <row r="8" spans="1:15" ht="24" x14ac:dyDescent="0.2">
      <c r="A8" s="74"/>
      <c r="B8" s="9">
        <v>30602</v>
      </c>
      <c r="C8" s="9" t="s">
        <v>79</v>
      </c>
      <c r="D8" s="9">
        <v>91</v>
      </c>
      <c r="E8" s="9">
        <v>11</v>
      </c>
      <c r="F8" s="9" t="s">
        <v>162</v>
      </c>
      <c r="G8" s="9">
        <v>0</v>
      </c>
      <c r="H8" s="14" t="s">
        <v>128</v>
      </c>
      <c r="I8" s="9">
        <v>37</v>
      </c>
      <c r="J8" s="9" t="s">
        <v>163</v>
      </c>
      <c r="K8" s="9">
        <v>54</v>
      </c>
      <c r="L8" s="14" t="s">
        <v>164</v>
      </c>
      <c r="M8" s="9">
        <v>0</v>
      </c>
      <c r="N8" s="9" t="s">
        <v>128</v>
      </c>
      <c r="O8" s="14">
        <v>0.41</v>
      </c>
    </row>
    <row r="9" spans="1:15" ht="24" x14ac:dyDescent="0.2">
      <c r="A9" s="74" t="s">
        <v>80</v>
      </c>
      <c r="B9" s="32">
        <v>30603</v>
      </c>
      <c r="C9" s="32" t="s">
        <v>81</v>
      </c>
      <c r="D9" s="32">
        <v>83</v>
      </c>
      <c r="E9" s="32">
        <v>11</v>
      </c>
      <c r="F9" s="13" t="s">
        <v>165</v>
      </c>
      <c r="G9" s="32">
        <v>0</v>
      </c>
      <c r="H9" s="13" t="s">
        <v>128</v>
      </c>
      <c r="I9" s="32">
        <v>17</v>
      </c>
      <c r="J9" s="32" t="s">
        <v>166</v>
      </c>
      <c r="K9" s="32">
        <v>23</v>
      </c>
      <c r="L9" s="13" t="s">
        <v>167</v>
      </c>
      <c r="M9" s="32">
        <v>43</v>
      </c>
      <c r="N9" s="13" t="s">
        <v>168</v>
      </c>
      <c r="O9" s="13">
        <v>0.43</v>
      </c>
    </row>
    <row r="10" spans="1:15" x14ac:dyDescent="0.2">
      <c r="A10" s="74"/>
      <c r="B10" s="9">
        <v>30604</v>
      </c>
      <c r="C10" s="9" t="s">
        <v>82</v>
      </c>
      <c r="D10" s="9">
        <v>71</v>
      </c>
      <c r="E10" s="9">
        <v>12</v>
      </c>
      <c r="F10" s="14" t="s">
        <v>169</v>
      </c>
      <c r="G10" s="9">
        <v>34</v>
      </c>
      <c r="H10" s="9" t="s">
        <v>130</v>
      </c>
      <c r="I10" s="9">
        <v>0</v>
      </c>
      <c r="J10" s="14" t="s">
        <v>128</v>
      </c>
      <c r="K10" s="9">
        <v>0</v>
      </c>
      <c r="L10" s="9" t="s">
        <v>128</v>
      </c>
      <c r="M10" s="9">
        <v>37</v>
      </c>
      <c r="N10" s="14" t="s">
        <v>170</v>
      </c>
      <c r="O10" s="9">
        <v>1</v>
      </c>
    </row>
    <row r="11" spans="1:15" ht="24" x14ac:dyDescent="0.2">
      <c r="A11" s="74" t="s">
        <v>83</v>
      </c>
      <c r="B11" s="32">
        <v>30605</v>
      </c>
      <c r="C11" s="32" t="s">
        <v>84</v>
      </c>
      <c r="D11" s="32">
        <v>26</v>
      </c>
      <c r="E11" s="32">
        <v>2</v>
      </c>
      <c r="F11" s="32" t="s">
        <v>171</v>
      </c>
      <c r="G11" s="32">
        <v>4</v>
      </c>
      <c r="H11" s="13" t="s">
        <v>172</v>
      </c>
      <c r="I11" s="32">
        <v>11</v>
      </c>
      <c r="J11" s="32" t="s">
        <v>173</v>
      </c>
      <c r="K11" s="32">
        <v>0</v>
      </c>
      <c r="L11" s="32" t="s">
        <v>128</v>
      </c>
      <c r="M11" s="32">
        <v>11</v>
      </c>
      <c r="N11" s="13" t="s">
        <v>174</v>
      </c>
      <c r="O11" s="32">
        <v>1</v>
      </c>
    </row>
    <row r="12" spans="1:15" ht="24" x14ac:dyDescent="0.2">
      <c r="A12" s="74"/>
      <c r="B12" s="9">
        <v>30606</v>
      </c>
      <c r="C12" s="9" t="s">
        <v>85</v>
      </c>
      <c r="D12" s="9">
        <v>11</v>
      </c>
      <c r="E12" s="9">
        <v>2</v>
      </c>
      <c r="F12" s="14" t="s">
        <v>149</v>
      </c>
      <c r="G12" s="9">
        <v>6</v>
      </c>
      <c r="H12" s="9" t="s">
        <v>130</v>
      </c>
      <c r="I12" s="9">
        <v>0</v>
      </c>
      <c r="J12" s="14" t="s">
        <v>128</v>
      </c>
      <c r="K12" s="9">
        <v>0</v>
      </c>
      <c r="L12" s="9" t="s">
        <v>128</v>
      </c>
      <c r="M12" s="9">
        <v>5</v>
      </c>
      <c r="N12" s="14" t="s">
        <v>175</v>
      </c>
      <c r="O12" s="9">
        <v>1</v>
      </c>
    </row>
    <row r="13" spans="1:15" ht="24" x14ac:dyDescent="0.2">
      <c r="A13" s="74"/>
      <c r="B13" s="32">
        <v>30607</v>
      </c>
      <c r="C13" s="32" t="s">
        <v>86</v>
      </c>
      <c r="D13" s="32">
        <v>9</v>
      </c>
      <c r="E13" s="32">
        <v>1</v>
      </c>
      <c r="F13" s="32" t="s">
        <v>176</v>
      </c>
      <c r="G13" s="32">
        <v>6</v>
      </c>
      <c r="H13" s="32" t="s">
        <v>177</v>
      </c>
      <c r="I13" s="32">
        <v>2</v>
      </c>
      <c r="J13" s="13" t="s">
        <v>129</v>
      </c>
      <c r="K13" s="32">
        <v>0</v>
      </c>
      <c r="L13" s="32" t="s">
        <v>128</v>
      </c>
      <c r="M13" s="32">
        <v>1</v>
      </c>
      <c r="N13" s="32" t="s">
        <v>176</v>
      </c>
      <c r="O13" s="32">
        <v>1</v>
      </c>
    </row>
    <row r="14" spans="1:15" ht="60" x14ac:dyDescent="0.2">
      <c r="A14" s="74" t="s">
        <v>87</v>
      </c>
      <c r="B14" s="9">
        <v>30611</v>
      </c>
      <c r="C14" s="9" t="s">
        <v>88</v>
      </c>
      <c r="D14" s="9">
        <v>0</v>
      </c>
      <c r="E14" s="9">
        <v>0</v>
      </c>
      <c r="F14" s="9" t="s">
        <v>128</v>
      </c>
      <c r="G14" s="9">
        <v>0</v>
      </c>
      <c r="H14" s="14" t="s">
        <v>128</v>
      </c>
      <c r="I14" s="9">
        <v>0</v>
      </c>
      <c r="J14" s="14" t="s">
        <v>128</v>
      </c>
      <c r="K14" s="9">
        <v>0</v>
      </c>
      <c r="L14" s="9" t="s">
        <v>128</v>
      </c>
      <c r="M14" s="9">
        <v>0</v>
      </c>
      <c r="N14" s="9" t="s">
        <v>128</v>
      </c>
      <c r="O14" s="14">
        <v>0</v>
      </c>
    </row>
    <row r="15" spans="1:15" ht="60" x14ac:dyDescent="0.2">
      <c r="A15" s="74"/>
      <c r="B15" s="32">
        <v>30630</v>
      </c>
      <c r="C15" s="32" t="s">
        <v>88</v>
      </c>
      <c r="D15" s="32">
        <v>5</v>
      </c>
      <c r="E15" s="32">
        <v>1</v>
      </c>
      <c r="F15" s="13" t="s">
        <v>131</v>
      </c>
      <c r="G15" s="32">
        <v>0</v>
      </c>
      <c r="H15" s="13" t="s">
        <v>128</v>
      </c>
      <c r="I15" s="32">
        <v>0</v>
      </c>
      <c r="J15" s="13" t="s">
        <v>128</v>
      </c>
      <c r="K15" s="32">
        <v>0</v>
      </c>
      <c r="L15" s="32" t="s">
        <v>128</v>
      </c>
      <c r="M15" s="32">
        <v>5</v>
      </c>
      <c r="N15" s="13" t="s">
        <v>130</v>
      </c>
      <c r="O15" s="13">
        <v>0</v>
      </c>
    </row>
    <row r="16" spans="1:15" ht="24" x14ac:dyDescent="0.2">
      <c r="A16" s="74"/>
      <c r="B16" s="9">
        <v>30608</v>
      </c>
      <c r="C16" s="9" t="s">
        <v>89</v>
      </c>
      <c r="D16" s="9">
        <v>18</v>
      </c>
      <c r="E16" s="9">
        <v>1</v>
      </c>
      <c r="F16" s="9" t="s">
        <v>178</v>
      </c>
      <c r="G16" s="9">
        <v>7</v>
      </c>
      <c r="H16" s="9" t="s">
        <v>179</v>
      </c>
      <c r="I16" s="9">
        <v>4</v>
      </c>
      <c r="J16" s="9" t="s">
        <v>180</v>
      </c>
      <c r="K16" s="9">
        <v>0</v>
      </c>
      <c r="L16" s="9" t="s">
        <v>128</v>
      </c>
      <c r="M16" s="9">
        <v>7</v>
      </c>
      <c r="N16" s="9" t="s">
        <v>181</v>
      </c>
      <c r="O16" s="9">
        <v>1</v>
      </c>
    </row>
    <row r="17" spans="1:15" x14ac:dyDescent="0.2">
      <c r="A17" s="74" t="s">
        <v>90</v>
      </c>
      <c r="B17" s="32">
        <v>30610</v>
      </c>
      <c r="C17" s="32" t="s">
        <v>182</v>
      </c>
      <c r="D17" s="32">
        <v>0</v>
      </c>
      <c r="E17" s="32">
        <v>0</v>
      </c>
      <c r="F17" s="32" t="s">
        <v>128</v>
      </c>
      <c r="G17" s="32">
        <v>0</v>
      </c>
      <c r="H17" s="13" t="s">
        <v>128</v>
      </c>
      <c r="I17" s="32">
        <v>0</v>
      </c>
      <c r="J17" s="13" t="s">
        <v>128</v>
      </c>
      <c r="K17" s="32">
        <v>0</v>
      </c>
      <c r="L17" s="32" t="s">
        <v>128</v>
      </c>
      <c r="M17" s="32">
        <v>0</v>
      </c>
      <c r="N17" s="32" t="s">
        <v>128</v>
      </c>
      <c r="O17" s="13">
        <v>0</v>
      </c>
    </row>
    <row r="18" spans="1:15" ht="24" x14ac:dyDescent="0.2">
      <c r="A18" s="74"/>
      <c r="B18" s="9">
        <v>30609</v>
      </c>
      <c r="C18" s="9" t="s">
        <v>91</v>
      </c>
      <c r="D18" s="9">
        <v>12</v>
      </c>
      <c r="E18" s="9">
        <v>2</v>
      </c>
      <c r="F18" s="14" t="s">
        <v>183</v>
      </c>
      <c r="G18" s="9">
        <v>9</v>
      </c>
      <c r="H18" s="9" t="s">
        <v>184</v>
      </c>
      <c r="I18" s="9">
        <v>2</v>
      </c>
      <c r="J18" s="14" t="s">
        <v>149</v>
      </c>
      <c r="K18" s="9">
        <v>0</v>
      </c>
      <c r="L18" s="9" t="s">
        <v>128</v>
      </c>
      <c r="M18" s="9">
        <v>1</v>
      </c>
      <c r="N18" s="9" t="s">
        <v>141</v>
      </c>
      <c r="O18" s="9">
        <v>1</v>
      </c>
    </row>
    <row r="19" spans="1:15" x14ac:dyDescent="0.2">
      <c r="A19" s="69" t="s">
        <v>92</v>
      </c>
      <c r="B19" s="69"/>
      <c r="C19" s="69"/>
      <c r="D19" s="15">
        <v>41.1</v>
      </c>
      <c r="E19" s="15">
        <v>5.2</v>
      </c>
      <c r="F19" s="15" t="s">
        <v>185</v>
      </c>
      <c r="G19" s="15">
        <v>7.9</v>
      </c>
      <c r="H19" s="15" t="s">
        <v>186</v>
      </c>
      <c r="I19" s="15">
        <v>8.6</v>
      </c>
      <c r="J19" s="15" t="s">
        <v>187</v>
      </c>
      <c r="K19" s="15">
        <v>9.6999999999999993</v>
      </c>
      <c r="L19" s="15" t="s">
        <v>188</v>
      </c>
      <c r="M19" s="15">
        <v>14.9</v>
      </c>
      <c r="N19" s="15" t="s">
        <v>189</v>
      </c>
      <c r="O19" s="15">
        <v>0.74</v>
      </c>
    </row>
    <row r="20" spans="1:15" x14ac:dyDescent="0.2">
      <c r="A20" s="69" t="s">
        <v>152</v>
      </c>
      <c r="B20" s="69"/>
      <c r="C20" s="69"/>
      <c r="D20" s="28">
        <v>72.16</v>
      </c>
      <c r="E20" s="76" t="s">
        <v>190</v>
      </c>
      <c r="F20" s="76"/>
      <c r="G20" s="76" t="s">
        <v>191</v>
      </c>
      <c r="H20" s="76"/>
      <c r="I20" s="76" t="s">
        <v>192</v>
      </c>
      <c r="J20" s="76"/>
      <c r="K20" s="76" t="s">
        <v>193</v>
      </c>
      <c r="L20" s="76"/>
      <c r="M20" s="76" t="s">
        <v>194</v>
      </c>
      <c r="N20" s="76"/>
      <c r="O20" s="28">
        <v>0.69</v>
      </c>
    </row>
    <row r="21" spans="1:15" ht="15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</row>
    <row r="22" spans="1:15" ht="15" x14ac:dyDescent="0.25">
      <c r="A22" s="35"/>
      <c r="B22"/>
      <c r="C22"/>
      <c r="D22"/>
      <c r="E22"/>
      <c r="F22"/>
      <c r="G22"/>
      <c r="H22"/>
      <c r="I22"/>
      <c r="J22"/>
      <c r="K22"/>
      <c r="L22"/>
      <c r="M22"/>
      <c r="N22"/>
      <c r="O22"/>
    </row>
  </sheetData>
  <mergeCells count="26">
    <mergeCell ref="E20:F20"/>
    <mergeCell ref="G20:H20"/>
    <mergeCell ref="I20:J20"/>
    <mergeCell ref="K20:L20"/>
    <mergeCell ref="M20:N20"/>
    <mergeCell ref="O5:O6"/>
    <mergeCell ref="G6:H6"/>
    <mergeCell ref="I6:J6"/>
    <mergeCell ref="K6:L6"/>
    <mergeCell ref="M6:N6"/>
    <mergeCell ref="A17:A18"/>
    <mergeCell ref="A19:C19"/>
    <mergeCell ref="A20:C20"/>
    <mergeCell ref="A1:O1"/>
    <mergeCell ref="A7:A8"/>
    <mergeCell ref="A9:A10"/>
    <mergeCell ref="A11:A13"/>
    <mergeCell ref="A14:A16"/>
    <mergeCell ref="A3:O3"/>
    <mergeCell ref="A4:O4"/>
    <mergeCell ref="A5:A6"/>
    <mergeCell ref="B5:B6"/>
    <mergeCell ref="C5:C6"/>
    <mergeCell ref="D5:D6"/>
    <mergeCell ref="E5:F6"/>
    <mergeCell ref="G5:N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"/>
  <sheetViews>
    <sheetView zoomScaleNormal="100" workbookViewId="0">
      <selection sqref="A1:R1"/>
    </sheetView>
  </sheetViews>
  <sheetFormatPr baseColWidth="10" defaultColWidth="10.140625" defaultRowHeight="10.5" x14ac:dyDescent="0.15"/>
  <cols>
    <col min="1" max="1" width="6.28515625" style="7" bestFit="1" customWidth="1"/>
    <col min="2" max="2" width="57.5703125" style="7" bestFit="1" customWidth="1"/>
    <col min="3" max="3" width="21.28515625" style="7" customWidth="1"/>
    <col min="4" max="4" width="7" style="7" bestFit="1" customWidth="1"/>
    <col min="5" max="5" width="5.140625" style="7" bestFit="1" customWidth="1"/>
    <col min="6" max="7" width="4.42578125" style="7" bestFit="1" customWidth="1"/>
    <col min="8" max="8" width="8" style="7" bestFit="1" customWidth="1"/>
    <col min="9" max="9" width="4.42578125" style="7" bestFit="1" customWidth="1"/>
    <col min="10" max="10" width="6" style="7" bestFit="1" customWidth="1"/>
    <col min="11" max="11" width="4.42578125" style="7" bestFit="1" customWidth="1"/>
    <col min="12" max="12" width="7" style="7" bestFit="1" customWidth="1"/>
    <col min="13" max="13" width="4.42578125" style="7" bestFit="1" customWidth="1"/>
    <col min="14" max="14" width="8" style="7" bestFit="1" customWidth="1"/>
    <col min="15" max="15" width="4.42578125" style="7" bestFit="1" customWidth="1"/>
    <col min="16" max="16" width="8" style="7" bestFit="1" customWidth="1"/>
    <col min="17" max="17" width="4.42578125" style="7" bestFit="1" customWidth="1"/>
    <col min="18" max="18" width="8" style="7" bestFit="1" customWidth="1"/>
    <col min="19" max="19" width="4.42578125" style="7" bestFit="1" customWidth="1"/>
    <col min="20" max="20" width="8" style="7" bestFit="1" customWidth="1"/>
    <col min="21" max="21" width="4.42578125" style="7" bestFit="1" customWidth="1"/>
    <col min="22" max="22" width="7" style="7" bestFit="1" customWidth="1"/>
    <col min="23" max="23" width="4.42578125" style="7" bestFit="1" customWidth="1"/>
    <col min="24" max="24" width="7" style="7" bestFit="1" customWidth="1"/>
    <col min="25" max="16384" width="10.140625" style="7"/>
  </cols>
  <sheetData>
    <row r="1" spans="1:24" ht="12" x14ac:dyDescent="0.2">
      <c r="A1" s="67" t="s">
        <v>27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</row>
    <row r="2" spans="1:24" ht="11.25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pans="1:24" s="1" customFormat="1" ht="12" x14ac:dyDescent="0.2">
      <c r="A3" s="69" t="s">
        <v>197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</row>
    <row r="4" spans="1:24" s="1" customFormat="1" ht="12" x14ac:dyDescent="0.2">
      <c r="A4" s="69" t="s">
        <v>198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</row>
    <row r="5" spans="1:24" s="1" customFormat="1" ht="12" x14ac:dyDescent="0.2">
      <c r="A5" s="79" t="s">
        <v>17</v>
      </c>
      <c r="B5" s="79" t="s">
        <v>18</v>
      </c>
      <c r="C5" s="79" t="s">
        <v>199</v>
      </c>
      <c r="D5" s="80" t="s">
        <v>28</v>
      </c>
      <c r="E5" s="80"/>
      <c r="F5" s="80"/>
      <c r="G5" s="79" t="s">
        <v>23</v>
      </c>
      <c r="H5" s="79"/>
      <c r="I5" s="79"/>
      <c r="J5" s="79"/>
      <c r="K5" s="79"/>
      <c r="L5" s="79"/>
      <c r="M5" s="79" t="s">
        <v>24</v>
      </c>
      <c r="N5" s="79"/>
      <c r="O5" s="79"/>
      <c r="P5" s="79"/>
      <c r="Q5" s="79"/>
      <c r="R5" s="79"/>
      <c r="S5" s="79" t="s">
        <v>29</v>
      </c>
      <c r="T5" s="79"/>
      <c r="U5" s="79"/>
      <c r="V5" s="79"/>
      <c r="W5" s="79"/>
      <c r="X5" s="79"/>
    </row>
    <row r="6" spans="1:24" s="1" customFormat="1" ht="12" x14ac:dyDescent="0.2">
      <c r="A6" s="79"/>
      <c r="B6" s="79"/>
      <c r="C6" s="79"/>
      <c r="D6" s="39" t="s">
        <v>30</v>
      </c>
      <c r="E6" s="39" t="s">
        <v>31</v>
      </c>
      <c r="F6" s="39" t="s">
        <v>32</v>
      </c>
      <c r="G6" s="79" t="s">
        <v>33</v>
      </c>
      <c r="H6" s="79"/>
      <c r="I6" s="79" t="s">
        <v>34</v>
      </c>
      <c r="J6" s="79"/>
      <c r="K6" s="79" t="s">
        <v>35</v>
      </c>
      <c r="L6" s="79"/>
      <c r="M6" s="79" t="s">
        <v>33</v>
      </c>
      <c r="N6" s="79"/>
      <c r="O6" s="79" t="s">
        <v>34</v>
      </c>
      <c r="P6" s="79"/>
      <c r="Q6" s="79" t="s">
        <v>35</v>
      </c>
      <c r="R6" s="79"/>
      <c r="S6" s="79" t="s">
        <v>33</v>
      </c>
      <c r="T6" s="79"/>
      <c r="U6" s="79" t="s">
        <v>34</v>
      </c>
      <c r="V6" s="79"/>
      <c r="W6" s="79" t="s">
        <v>35</v>
      </c>
      <c r="X6" s="79"/>
    </row>
    <row r="7" spans="1:24" ht="12" x14ac:dyDescent="0.15">
      <c r="A7" s="77" t="s">
        <v>77</v>
      </c>
      <c r="B7" s="77" t="s">
        <v>78</v>
      </c>
      <c r="C7" s="40" t="s">
        <v>93</v>
      </c>
      <c r="D7" s="40">
        <v>10</v>
      </c>
      <c r="E7" s="40">
        <v>8</v>
      </c>
      <c r="F7" s="40">
        <v>2</v>
      </c>
      <c r="G7" s="40">
        <v>2</v>
      </c>
      <c r="H7" s="41">
        <v>1</v>
      </c>
      <c r="I7" s="40">
        <v>0</v>
      </c>
      <c r="J7" s="41">
        <v>0</v>
      </c>
      <c r="K7" s="40">
        <v>6</v>
      </c>
      <c r="L7" s="41">
        <v>0.75</v>
      </c>
      <c r="M7" s="40">
        <v>0</v>
      </c>
      <c r="N7" s="41">
        <v>0</v>
      </c>
      <c r="O7" s="40">
        <v>0</v>
      </c>
      <c r="P7" s="41">
        <v>0</v>
      </c>
      <c r="Q7" s="40">
        <v>2</v>
      </c>
      <c r="R7" s="41">
        <v>1</v>
      </c>
      <c r="S7" s="40">
        <v>2</v>
      </c>
      <c r="T7" s="41">
        <v>1</v>
      </c>
      <c r="U7" s="40">
        <v>0</v>
      </c>
      <c r="V7" s="41">
        <v>0</v>
      </c>
      <c r="W7" s="40">
        <v>8</v>
      </c>
      <c r="X7" s="41">
        <v>0.8</v>
      </c>
    </row>
    <row r="8" spans="1:24" ht="12" x14ac:dyDescent="0.15">
      <c r="A8" s="77"/>
      <c r="B8" s="77"/>
      <c r="C8" s="40" t="s">
        <v>195</v>
      </c>
      <c r="D8" s="40">
        <v>0</v>
      </c>
      <c r="E8" s="40">
        <v>0</v>
      </c>
      <c r="F8" s="40">
        <v>0</v>
      </c>
      <c r="G8" s="40">
        <v>0</v>
      </c>
      <c r="H8" s="41">
        <v>0</v>
      </c>
      <c r="I8" s="40">
        <v>0</v>
      </c>
      <c r="J8" s="41">
        <v>0</v>
      </c>
      <c r="K8" s="40">
        <v>0</v>
      </c>
      <c r="L8" s="41">
        <v>0</v>
      </c>
      <c r="M8" s="40">
        <v>0</v>
      </c>
      <c r="N8" s="41">
        <v>0</v>
      </c>
      <c r="O8" s="40">
        <v>0</v>
      </c>
      <c r="P8" s="41">
        <v>0</v>
      </c>
      <c r="Q8" s="40">
        <v>0</v>
      </c>
      <c r="R8" s="41">
        <v>0</v>
      </c>
      <c r="S8" s="40">
        <v>0</v>
      </c>
      <c r="T8" s="41">
        <v>0</v>
      </c>
      <c r="U8" s="40">
        <v>0</v>
      </c>
      <c r="V8" s="41">
        <v>0</v>
      </c>
      <c r="W8" s="40">
        <v>0</v>
      </c>
      <c r="X8" s="41">
        <v>0</v>
      </c>
    </row>
    <row r="9" spans="1:24" ht="12" x14ac:dyDescent="0.15">
      <c r="A9" s="77"/>
      <c r="B9" s="77" t="s">
        <v>150</v>
      </c>
      <c r="C9" s="40" t="s">
        <v>93</v>
      </c>
      <c r="D9" s="40">
        <v>21</v>
      </c>
      <c r="E9" s="40">
        <v>18</v>
      </c>
      <c r="F9" s="40">
        <v>3</v>
      </c>
      <c r="G9" s="40">
        <v>6</v>
      </c>
      <c r="H9" s="41">
        <v>1</v>
      </c>
      <c r="I9" s="40">
        <v>0</v>
      </c>
      <c r="J9" s="41">
        <v>0</v>
      </c>
      <c r="K9" s="40">
        <v>12</v>
      </c>
      <c r="L9" s="41">
        <v>0.66666666666666663</v>
      </c>
      <c r="M9" s="40">
        <v>0</v>
      </c>
      <c r="N9" s="41">
        <v>0</v>
      </c>
      <c r="O9" s="40">
        <v>0</v>
      </c>
      <c r="P9" s="41">
        <v>0</v>
      </c>
      <c r="Q9" s="40">
        <v>3</v>
      </c>
      <c r="R9" s="41">
        <v>1</v>
      </c>
      <c r="S9" s="40">
        <v>6</v>
      </c>
      <c r="T9" s="41">
        <v>1</v>
      </c>
      <c r="U9" s="40">
        <v>0</v>
      </c>
      <c r="V9" s="41">
        <v>0</v>
      </c>
      <c r="W9" s="40">
        <v>15</v>
      </c>
      <c r="X9" s="41">
        <v>0.7142857142857143</v>
      </c>
    </row>
    <row r="10" spans="1:24" ht="12" x14ac:dyDescent="0.15">
      <c r="A10" s="77"/>
      <c r="B10" s="77"/>
      <c r="C10" s="40" t="s">
        <v>195</v>
      </c>
      <c r="D10" s="40">
        <v>0</v>
      </c>
      <c r="E10" s="40">
        <v>0</v>
      </c>
      <c r="F10" s="40">
        <v>0</v>
      </c>
      <c r="G10" s="40">
        <v>0</v>
      </c>
      <c r="H10" s="41">
        <v>0</v>
      </c>
      <c r="I10" s="40">
        <v>0</v>
      </c>
      <c r="J10" s="41">
        <v>0</v>
      </c>
      <c r="K10" s="40">
        <v>0</v>
      </c>
      <c r="L10" s="41">
        <v>0</v>
      </c>
      <c r="M10" s="40">
        <v>0</v>
      </c>
      <c r="N10" s="41">
        <v>0</v>
      </c>
      <c r="O10" s="40">
        <v>0</v>
      </c>
      <c r="P10" s="41">
        <v>0</v>
      </c>
      <c r="Q10" s="40">
        <v>0</v>
      </c>
      <c r="R10" s="41">
        <v>0</v>
      </c>
      <c r="S10" s="40">
        <v>0</v>
      </c>
      <c r="T10" s="41">
        <v>0</v>
      </c>
      <c r="U10" s="40">
        <v>0</v>
      </c>
      <c r="V10" s="41">
        <v>0</v>
      </c>
      <c r="W10" s="40">
        <v>0</v>
      </c>
      <c r="X10" s="41">
        <v>0</v>
      </c>
    </row>
    <row r="11" spans="1:24" ht="12" x14ac:dyDescent="0.15">
      <c r="A11" s="81" t="s">
        <v>80</v>
      </c>
      <c r="B11" s="81" t="s">
        <v>81</v>
      </c>
      <c r="C11" s="40" t="s">
        <v>93</v>
      </c>
      <c r="D11" s="40">
        <v>16</v>
      </c>
      <c r="E11" s="40">
        <v>12</v>
      </c>
      <c r="F11" s="40">
        <v>4</v>
      </c>
      <c r="G11" s="40">
        <v>7</v>
      </c>
      <c r="H11" s="41">
        <v>1</v>
      </c>
      <c r="I11" s="40">
        <v>0</v>
      </c>
      <c r="J11" s="41">
        <v>0</v>
      </c>
      <c r="K11" s="40">
        <v>5</v>
      </c>
      <c r="L11" s="41">
        <v>0.41666666666666669</v>
      </c>
      <c r="M11" s="40">
        <v>0</v>
      </c>
      <c r="N11" s="41">
        <v>0</v>
      </c>
      <c r="O11" s="40">
        <v>1</v>
      </c>
      <c r="P11" s="41">
        <v>1</v>
      </c>
      <c r="Q11" s="40">
        <v>3</v>
      </c>
      <c r="R11" s="41">
        <v>0.75</v>
      </c>
      <c r="S11" s="40">
        <v>7</v>
      </c>
      <c r="T11" s="41">
        <v>0.875</v>
      </c>
      <c r="U11" s="40">
        <v>1</v>
      </c>
      <c r="V11" s="41">
        <v>0.125</v>
      </c>
      <c r="W11" s="40">
        <v>8</v>
      </c>
      <c r="X11" s="41">
        <v>0.5</v>
      </c>
    </row>
    <row r="12" spans="1:24" ht="12" x14ac:dyDescent="0.15">
      <c r="A12" s="81"/>
      <c r="B12" s="81"/>
      <c r="C12" s="40" t="s">
        <v>195</v>
      </c>
      <c r="D12" s="40">
        <v>2</v>
      </c>
      <c r="E12" s="40">
        <v>1</v>
      </c>
      <c r="F12" s="40">
        <v>1</v>
      </c>
      <c r="G12" s="40">
        <v>1</v>
      </c>
      <c r="H12" s="41">
        <v>1</v>
      </c>
      <c r="I12" s="40">
        <v>0</v>
      </c>
      <c r="J12" s="41">
        <v>0</v>
      </c>
      <c r="K12" s="40">
        <v>0</v>
      </c>
      <c r="L12" s="41">
        <v>0</v>
      </c>
      <c r="M12" s="40">
        <v>1</v>
      </c>
      <c r="N12" s="41">
        <v>1</v>
      </c>
      <c r="O12" s="40">
        <v>0</v>
      </c>
      <c r="P12" s="41">
        <v>0</v>
      </c>
      <c r="Q12" s="40">
        <v>0</v>
      </c>
      <c r="R12" s="41">
        <v>0</v>
      </c>
      <c r="S12" s="40">
        <v>2</v>
      </c>
      <c r="T12" s="41">
        <v>1</v>
      </c>
      <c r="U12" s="40">
        <v>0</v>
      </c>
      <c r="V12" s="41">
        <v>0</v>
      </c>
      <c r="W12" s="40">
        <v>0</v>
      </c>
      <c r="X12" s="41">
        <v>0</v>
      </c>
    </row>
    <row r="13" spans="1:24" ht="12" x14ac:dyDescent="0.15">
      <c r="A13" s="81"/>
      <c r="B13" s="81" t="s">
        <v>82</v>
      </c>
      <c r="C13" s="40" t="s">
        <v>93</v>
      </c>
      <c r="D13" s="40">
        <v>0</v>
      </c>
      <c r="E13" s="40">
        <v>0</v>
      </c>
      <c r="F13" s="40">
        <v>0</v>
      </c>
      <c r="G13" s="40">
        <v>0</v>
      </c>
      <c r="H13" s="41">
        <v>0</v>
      </c>
      <c r="I13" s="40">
        <v>0</v>
      </c>
      <c r="J13" s="41">
        <v>0</v>
      </c>
      <c r="K13" s="40">
        <v>0</v>
      </c>
      <c r="L13" s="41">
        <v>0</v>
      </c>
      <c r="M13" s="40">
        <v>0</v>
      </c>
      <c r="N13" s="41">
        <v>0</v>
      </c>
      <c r="O13" s="40">
        <v>0</v>
      </c>
      <c r="P13" s="41">
        <v>0</v>
      </c>
      <c r="Q13" s="40">
        <v>0</v>
      </c>
      <c r="R13" s="41">
        <v>0</v>
      </c>
      <c r="S13" s="40">
        <v>0</v>
      </c>
      <c r="T13" s="41">
        <v>0</v>
      </c>
      <c r="U13" s="40">
        <v>0</v>
      </c>
      <c r="V13" s="41">
        <v>0</v>
      </c>
      <c r="W13" s="40">
        <v>0</v>
      </c>
      <c r="X13" s="41">
        <v>0</v>
      </c>
    </row>
    <row r="14" spans="1:24" ht="12" x14ac:dyDescent="0.15">
      <c r="A14" s="81"/>
      <c r="B14" s="81"/>
      <c r="C14" s="40" t="s">
        <v>195</v>
      </c>
      <c r="D14" s="40">
        <v>0</v>
      </c>
      <c r="E14" s="40">
        <v>0</v>
      </c>
      <c r="F14" s="40">
        <v>0</v>
      </c>
      <c r="G14" s="40">
        <v>0</v>
      </c>
      <c r="H14" s="41">
        <v>0</v>
      </c>
      <c r="I14" s="40">
        <v>0</v>
      </c>
      <c r="J14" s="41">
        <v>0</v>
      </c>
      <c r="K14" s="40">
        <v>0</v>
      </c>
      <c r="L14" s="41">
        <v>0</v>
      </c>
      <c r="M14" s="40">
        <v>0</v>
      </c>
      <c r="N14" s="41">
        <v>0</v>
      </c>
      <c r="O14" s="40">
        <v>0</v>
      </c>
      <c r="P14" s="41">
        <v>0</v>
      </c>
      <c r="Q14" s="40">
        <v>0</v>
      </c>
      <c r="R14" s="41">
        <v>0</v>
      </c>
      <c r="S14" s="40">
        <v>0</v>
      </c>
      <c r="T14" s="41">
        <v>0</v>
      </c>
      <c r="U14" s="40">
        <v>0</v>
      </c>
      <c r="V14" s="41">
        <v>0</v>
      </c>
      <c r="W14" s="40">
        <v>0</v>
      </c>
      <c r="X14" s="41">
        <v>0</v>
      </c>
    </row>
    <row r="15" spans="1:24" ht="12" x14ac:dyDescent="0.15">
      <c r="A15" s="81" t="s">
        <v>83</v>
      </c>
      <c r="B15" s="81" t="s">
        <v>84</v>
      </c>
      <c r="C15" s="40" t="s">
        <v>93</v>
      </c>
      <c r="D15" s="40">
        <v>5</v>
      </c>
      <c r="E15" s="40">
        <v>3</v>
      </c>
      <c r="F15" s="40">
        <v>2</v>
      </c>
      <c r="G15" s="40">
        <v>2</v>
      </c>
      <c r="H15" s="41">
        <v>1</v>
      </c>
      <c r="I15" s="40">
        <v>0</v>
      </c>
      <c r="J15" s="41">
        <v>0</v>
      </c>
      <c r="K15" s="40">
        <v>1</v>
      </c>
      <c r="L15" s="41">
        <v>0.33333333333333331</v>
      </c>
      <c r="M15" s="40">
        <v>0</v>
      </c>
      <c r="N15" s="41">
        <v>0</v>
      </c>
      <c r="O15" s="40">
        <v>0</v>
      </c>
      <c r="P15" s="41">
        <v>0</v>
      </c>
      <c r="Q15" s="40">
        <v>2</v>
      </c>
      <c r="R15" s="41">
        <v>1</v>
      </c>
      <c r="S15" s="40">
        <v>2</v>
      </c>
      <c r="T15" s="41">
        <v>1</v>
      </c>
      <c r="U15" s="40">
        <v>0</v>
      </c>
      <c r="V15" s="41">
        <v>0</v>
      </c>
      <c r="W15" s="40">
        <v>3</v>
      </c>
      <c r="X15" s="41">
        <v>0.6</v>
      </c>
    </row>
    <row r="16" spans="1:24" ht="12" x14ac:dyDescent="0.15">
      <c r="A16" s="81"/>
      <c r="B16" s="81"/>
      <c r="C16" s="40" t="s">
        <v>195</v>
      </c>
      <c r="D16" s="40">
        <v>0</v>
      </c>
      <c r="E16" s="40">
        <v>0</v>
      </c>
      <c r="F16" s="40">
        <v>0</v>
      </c>
      <c r="G16" s="40">
        <v>0</v>
      </c>
      <c r="H16" s="41">
        <v>0</v>
      </c>
      <c r="I16" s="40">
        <v>0</v>
      </c>
      <c r="J16" s="41">
        <v>0</v>
      </c>
      <c r="K16" s="40">
        <v>0</v>
      </c>
      <c r="L16" s="41">
        <v>0</v>
      </c>
      <c r="M16" s="40">
        <v>0</v>
      </c>
      <c r="N16" s="41">
        <v>0</v>
      </c>
      <c r="O16" s="40">
        <v>0</v>
      </c>
      <c r="P16" s="41">
        <v>0</v>
      </c>
      <c r="Q16" s="40">
        <v>0</v>
      </c>
      <c r="R16" s="41">
        <v>0</v>
      </c>
      <c r="S16" s="40">
        <v>0</v>
      </c>
      <c r="T16" s="41">
        <v>0</v>
      </c>
      <c r="U16" s="40">
        <v>0</v>
      </c>
      <c r="V16" s="41">
        <v>0</v>
      </c>
      <c r="W16" s="40">
        <v>0</v>
      </c>
      <c r="X16" s="41">
        <v>0</v>
      </c>
    </row>
    <row r="17" spans="1:24" ht="12" x14ac:dyDescent="0.15">
      <c r="A17" s="81"/>
      <c r="B17" s="81" t="s">
        <v>85</v>
      </c>
      <c r="C17" s="40" t="s">
        <v>93</v>
      </c>
      <c r="D17" s="40">
        <v>0</v>
      </c>
      <c r="E17" s="40">
        <v>0</v>
      </c>
      <c r="F17" s="40">
        <v>0</v>
      </c>
      <c r="G17" s="40">
        <v>0</v>
      </c>
      <c r="H17" s="41">
        <v>0</v>
      </c>
      <c r="I17" s="40">
        <v>0</v>
      </c>
      <c r="J17" s="41">
        <v>0</v>
      </c>
      <c r="K17" s="40">
        <v>0</v>
      </c>
      <c r="L17" s="41">
        <v>0</v>
      </c>
      <c r="M17" s="40">
        <v>0</v>
      </c>
      <c r="N17" s="41">
        <v>0</v>
      </c>
      <c r="O17" s="40">
        <v>0</v>
      </c>
      <c r="P17" s="41">
        <v>0</v>
      </c>
      <c r="Q17" s="40">
        <v>0</v>
      </c>
      <c r="R17" s="41">
        <v>0</v>
      </c>
      <c r="S17" s="40">
        <v>0</v>
      </c>
      <c r="T17" s="41">
        <v>0</v>
      </c>
      <c r="U17" s="40">
        <v>0</v>
      </c>
      <c r="V17" s="41">
        <v>0</v>
      </c>
      <c r="W17" s="40">
        <v>0</v>
      </c>
      <c r="X17" s="41">
        <v>0</v>
      </c>
    </row>
    <row r="18" spans="1:24" ht="12" x14ac:dyDescent="0.15">
      <c r="A18" s="81"/>
      <c r="B18" s="81"/>
      <c r="C18" s="40" t="s">
        <v>195</v>
      </c>
      <c r="D18" s="40">
        <v>1</v>
      </c>
      <c r="E18" s="40">
        <v>1</v>
      </c>
      <c r="F18" s="40">
        <v>0</v>
      </c>
      <c r="G18" s="40">
        <v>1</v>
      </c>
      <c r="H18" s="41">
        <v>1</v>
      </c>
      <c r="I18" s="40">
        <v>0</v>
      </c>
      <c r="J18" s="41">
        <v>0</v>
      </c>
      <c r="K18" s="40">
        <v>0</v>
      </c>
      <c r="L18" s="41">
        <v>0</v>
      </c>
      <c r="M18" s="40">
        <v>0</v>
      </c>
      <c r="N18" s="41">
        <v>0</v>
      </c>
      <c r="O18" s="40">
        <v>0</v>
      </c>
      <c r="P18" s="41">
        <v>0</v>
      </c>
      <c r="Q18" s="40">
        <v>0</v>
      </c>
      <c r="R18" s="41">
        <v>0</v>
      </c>
      <c r="S18" s="40">
        <v>1</v>
      </c>
      <c r="T18" s="41">
        <v>1</v>
      </c>
      <c r="U18" s="40">
        <v>0</v>
      </c>
      <c r="V18" s="41">
        <v>0</v>
      </c>
      <c r="W18" s="40">
        <v>0</v>
      </c>
      <c r="X18" s="41">
        <v>0</v>
      </c>
    </row>
    <row r="19" spans="1:24" ht="12" x14ac:dyDescent="0.15">
      <c r="A19" s="81"/>
      <c r="B19" s="81" t="s">
        <v>86</v>
      </c>
      <c r="C19" s="40" t="s">
        <v>93</v>
      </c>
      <c r="D19" s="40">
        <v>1</v>
      </c>
      <c r="E19" s="40">
        <v>1</v>
      </c>
      <c r="F19" s="40">
        <v>0</v>
      </c>
      <c r="G19" s="40">
        <v>1</v>
      </c>
      <c r="H19" s="41">
        <v>1</v>
      </c>
      <c r="I19" s="40">
        <v>0</v>
      </c>
      <c r="J19" s="41">
        <v>0</v>
      </c>
      <c r="K19" s="40">
        <v>0</v>
      </c>
      <c r="L19" s="41">
        <v>0</v>
      </c>
      <c r="M19" s="40">
        <v>0</v>
      </c>
      <c r="N19" s="41">
        <v>0</v>
      </c>
      <c r="O19" s="40">
        <v>0</v>
      </c>
      <c r="P19" s="41">
        <v>0</v>
      </c>
      <c r="Q19" s="40">
        <v>0</v>
      </c>
      <c r="R19" s="41">
        <v>0</v>
      </c>
      <c r="S19" s="40">
        <v>1</v>
      </c>
      <c r="T19" s="41">
        <v>1</v>
      </c>
      <c r="U19" s="40">
        <v>0</v>
      </c>
      <c r="V19" s="41">
        <v>0</v>
      </c>
      <c r="W19" s="40">
        <v>0</v>
      </c>
      <c r="X19" s="41">
        <v>0</v>
      </c>
    </row>
    <row r="20" spans="1:24" ht="12" x14ac:dyDescent="0.15">
      <c r="A20" s="81"/>
      <c r="B20" s="81"/>
      <c r="C20" s="40" t="s">
        <v>195</v>
      </c>
      <c r="D20" s="40">
        <v>0</v>
      </c>
      <c r="E20" s="40">
        <v>0</v>
      </c>
      <c r="F20" s="40">
        <v>0</v>
      </c>
      <c r="G20" s="40">
        <v>0</v>
      </c>
      <c r="H20" s="41">
        <v>0</v>
      </c>
      <c r="I20" s="40">
        <v>0</v>
      </c>
      <c r="J20" s="41">
        <v>0</v>
      </c>
      <c r="K20" s="40">
        <v>0</v>
      </c>
      <c r="L20" s="41">
        <v>0</v>
      </c>
      <c r="M20" s="40">
        <v>0</v>
      </c>
      <c r="N20" s="41">
        <v>0</v>
      </c>
      <c r="O20" s="40">
        <v>0</v>
      </c>
      <c r="P20" s="41">
        <v>0</v>
      </c>
      <c r="Q20" s="40">
        <v>0</v>
      </c>
      <c r="R20" s="41">
        <v>0</v>
      </c>
      <c r="S20" s="40">
        <v>0</v>
      </c>
      <c r="T20" s="41">
        <v>0</v>
      </c>
      <c r="U20" s="40">
        <v>0</v>
      </c>
      <c r="V20" s="41">
        <v>0</v>
      </c>
      <c r="W20" s="40">
        <v>0</v>
      </c>
      <c r="X20" s="41">
        <v>0</v>
      </c>
    </row>
    <row r="21" spans="1:24" ht="12" x14ac:dyDescent="0.15">
      <c r="A21" s="77" t="s">
        <v>87</v>
      </c>
      <c r="B21" s="77" t="s">
        <v>196</v>
      </c>
      <c r="C21" s="40" t="s">
        <v>93</v>
      </c>
      <c r="D21" s="40">
        <v>0</v>
      </c>
      <c r="E21" s="40">
        <v>0</v>
      </c>
      <c r="F21" s="40">
        <v>0</v>
      </c>
      <c r="G21" s="40">
        <v>0</v>
      </c>
      <c r="H21" s="41">
        <v>0</v>
      </c>
      <c r="I21" s="40">
        <v>0</v>
      </c>
      <c r="J21" s="41">
        <v>0</v>
      </c>
      <c r="K21" s="40">
        <v>0</v>
      </c>
      <c r="L21" s="41">
        <v>0</v>
      </c>
      <c r="M21" s="40">
        <v>0</v>
      </c>
      <c r="N21" s="41">
        <v>0</v>
      </c>
      <c r="O21" s="40">
        <v>0</v>
      </c>
      <c r="P21" s="41">
        <v>0</v>
      </c>
      <c r="Q21" s="40">
        <v>0</v>
      </c>
      <c r="R21" s="41">
        <v>0</v>
      </c>
      <c r="S21" s="40">
        <v>0</v>
      </c>
      <c r="T21" s="41">
        <v>0</v>
      </c>
      <c r="U21" s="40">
        <v>0</v>
      </c>
      <c r="V21" s="41">
        <v>0</v>
      </c>
      <c r="W21" s="40">
        <v>0</v>
      </c>
      <c r="X21" s="41">
        <v>0</v>
      </c>
    </row>
    <row r="22" spans="1:24" ht="12" x14ac:dyDescent="0.15">
      <c r="A22" s="77"/>
      <c r="B22" s="77"/>
      <c r="C22" s="40" t="s">
        <v>195</v>
      </c>
      <c r="D22" s="40">
        <v>0</v>
      </c>
      <c r="E22" s="40">
        <v>0</v>
      </c>
      <c r="F22" s="40">
        <v>0</v>
      </c>
      <c r="G22" s="40">
        <v>0</v>
      </c>
      <c r="H22" s="41">
        <v>0</v>
      </c>
      <c r="I22" s="40">
        <v>0</v>
      </c>
      <c r="J22" s="41">
        <v>0</v>
      </c>
      <c r="K22" s="40">
        <v>0</v>
      </c>
      <c r="L22" s="41">
        <v>0</v>
      </c>
      <c r="M22" s="40">
        <v>0</v>
      </c>
      <c r="N22" s="41">
        <v>0</v>
      </c>
      <c r="O22" s="40">
        <v>0</v>
      </c>
      <c r="P22" s="41">
        <v>0</v>
      </c>
      <c r="Q22" s="40">
        <v>0</v>
      </c>
      <c r="R22" s="41">
        <v>0</v>
      </c>
      <c r="S22" s="40">
        <v>0</v>
      </c>
      <c r="T22" s="41">
        <v>0</v>
      </c>
      <c r="U22" s="40">
        <v>0</v>
      </c>
      <c r="V22" s="41">
        <v>0</v>
      </c>
      <c r="W22" s="40">
        <v>0</v>
      </c>
      <c r="X22" s="41">
        <v>0</v>
      </c>
    </row>
    <row r="23" spans="1:24" ht="12" x14ac:dyDescent="0.15">
      <c r="A23" s="77"/>
      <c r="B23" s="77" t="s">
        <v>196</v>
      </c>
      <c r="C23" s="40" t="s">
        <v>93</v>
      </c>
      <c r="D23" s="40">
        <v>0</v>
      </c>
      <c r="E23" s="40">
        <v>0</v>
      </c>
      <c r="F23" s="40">
        <v>0</v>
      </c>
      <c r="G23" s="40">
        <v>0</v>
      </c>
      <c r="H23" s="41">
        <v>0</v>
      </c>
      <c r="I23" s="40">
        <v>0</v>
      </c>
      <c r="J23" s="41">
        <v>0</v>
      </c>
      <c r="K23" s="40">
        <v>0</v>
      </c>
      <c r="L23" s="41">
        <v>0</v>
      </c>
      <c r="M23" s="40">
        <v>0</v>
      </c>
      <c r="N23" s="41">
        <v>0</v>
      </c>
      <c r="O23" s="40">
        <v>0</v>
      </c>
      <c r="P23" s="41">
        <v>0</v>
      </c>
      <c r="Q23" s="40">
        <v>0</v>
      </c>
      <c r="R23" s="41">
        <v>0</v>
      </c>
      <c r="S23" s="40">
        <v>0</v>
      </c>
      <c r="T23" s="41">
        <v>0</v>
      </c>
      <c r="U23" s="40">
        <v>0</v>
      </c>
      <c r="V23" s="41">
        <v>0</v>
      </c>
      <c r="W23" s="40">
        <v>0</v>
      </c>
      <c r="X23" s="41">
        <v>0</v>
      </c>
    </row>
    <row r="24" spans="1:24" ht="12" x14ac:dyDescent="0.15">
      <c r="A24" s="77"/>
      <c r="B24" s="77"/>
      <c r="C24" s="40" t="s">
        <v>195</v>
      </c>
      <c r="D24" s="40">
        <v>1</v>
      </c>
      <c r="E24" s="40">
        <v>0</v>
      </c>
      <c r="F24" s="40">
        <v>1</v>
      </c>
      <c r="G24" s="40">
        <v>0</v>
      </c>
      <c r="H24" s="41">
        <v>0</v>
      </c>
      <c r="I24" s="40">
        <v>0</v>
      </c>
      <c r="J24" s="41">
        <v>0</v>
      </c>
      <c r="K24" s="40">
        <v>0</v>
      </c>
      <c r="L24" s="41">
        <v>0</v>
      </c>
      <c r="M24" s="40">
        <v>1</v>
      </c>
      <c r="N24" s="41">
        <v>1</v>
      </c>
      <c r="O24" s="40">
        <v>0</v>
      </c>
      <c r="P24" s="41">
        <v>0</v>
      </c>
      <c r="Q24" s="40">
        <v>0</v>
      </c>
      <c r="R24" s="41">
        <v>0</v>
      </c>
      <c r="S24" s="40">
        <v>1</v>
      </c>
      <c r="T24" s="41">
        <v>1</v>
      </c>
      <c r="U24" s="40">
        <v>0</v>
      </c>
      <c r="V24" s="41">
        <v>0</v>
      </c>
      <c r="W24" s="40">
        <v>0</v>
      </c>
      <c r="X24" s="41">
        <v>0</v>
      </c>
    </row>
    <row r="25" spans="1:24" ht="12" x14ac:dyDescent="0.15">
      <c r="A25" s="77"/>
      <c r="B25" s="77" t="s">
        <v>151</v>
      </c>
      <c r="C25" s="40" t="s">
        <v>93</v>
      </c>
      <c r="D25" s="40">
        <v>1</v>
      </c>
      <c r="E25" s="40">
        <v>1</v>
      </c>
      <c r="F25" s="40">
        <v>0</v>
      </c>
      <c r="G25" s="40">
        <v>1</v>
      </c>
      <c r="H25" s="41">
        <v>1</v>
      </c>
      <c r="I25" s="40">
        <v>0</v>
      </c>
      <c r="J25" s="41">
        <v>0</v>
      </c>
      <c r="K25" s="40">
        <v>0</v>
      </c>
      <c r="L25" s="41">
        <v>0</v>
      </c>
      <c r="M25" s="40">
        <v>0</v>
      </c>
      <c r="N25" s="41">
        <v>0</v>
      </c>
      <c r="O25" s="40">
        <v>0</v>
      </c>
      <c r="P25" s="41">
        <v>0</v>
      </c>
      <c r="Q25" s="40">
        <v>0</v>
      </c>
      <c r="R25" s="41">
        <v>0</v>
      </c>
      <c r="S25" s="40">
        <v>1</v>
      </c>
      <c r="T25" s="41">
        <v>1</v>
      </c>
      <c r="U25" s="40">
        <v>0</v>
      </c>
      <c r="V25" s="41">
        <v>0</v>
      </c>
      <c r="W25" s="40">
        <v>0</v>
      </c>
      <c r="X25" s="41">
        <v>0</v>
      </c>
    </row>
    <row r="26" spans="1:24" ht="12" x14ac:dyDescent="0.15">
      <c r="A26" s="77"/>
      <c r="B26" s="77"/>
      <c r="C26" s="40" t="s">
        <v>195</v>
      </c>
      <c r="D26" s="40">
        <v>0</v>
      </c>
      <c r="E26" s="40">
        <v>0</v>
      </c>
      <c r="F26" s="40">
        <v>0</v>
      </c>
      <c r="G26" s="40">
        <v>0</v>
      </c>
      <c r="H26" s="41">
        <v>0</v>
      </c>
      <c r="I26" s="40">
        <v>0</v>
      </c>
      <c r="J26" s="41">
        <v>0</v>
      </c>
      <c r="K26" s="40">
        <v>0</v>
      </c>
      <c r="L26" s="41">
        <v>0</v>
      </c>
      <c r="M26" s="40">
        <v>0</v>
      </c>
      <c r="N26" s="41">
        <v>0</v>
      </c>
      <c r="O26" s="40">
        <v>0</v>
      </c>
      <c r="P26" s="41">
        <v>0</v>
      </c>
      <c r="Q26" s="40">
        <v>0</v>
      </c>
      <c r="R26" s="41">
        <v>0</v>
      </c>
      <c r="S26" s="40">
        <v>0</v>
      </c>
      <c r="T26" s="41">
        <v>0</v>
      </c>
      <c r="U26" s="40">
        <v>0</v>
      </c>
      <c r="V26" s="41">
        <v>0</v>
      </c>
      <c r="W26" s="40">
        <v>0</v>
      </c>
      <c r="X26" s="41">
        <v>0</v>
      </c>
    </row>
    <row r="27" spans="1:24" ht="12" x14ac:dyDescent="0.15">
      <c r="A27" s="77" t="s">
        <v>90</v>
      </c>
      <c r="B27" s="81" t="s">
        <v>182</v>
      </c>
      <c r="C27" s="40" t="s">
        <v>93</v>
      </c>
      <c r="D27" s="40">
        <v>0</v>
      </c>
      <c r="E27" s="40">
        <v>0</v>
      </c>
      <c r="F27" s="40">
        <v>0</v>
      </c>
      <c r="G27" s="40">
        <v>0</v>
      </c>
      <c r="H27" s="41">
        <v>0</v>
      </c>
      <c r="I27" s="40">
        <v>0</v>
      </c>
      <c r="J27" s="41">
        <v>0</v>
      </c>
      <c r="K27" s="40">
        <v>0</v>
      </c>
      <c r="L27" s="41">
        <v>0</v>
      </c>
      <c r="M27" s="40">
        <v>0</v>
      </c>
      <c r="N27" s="41">
        <v>0</v>
      </c>
      <c r="O27" s="40">
        <v>0</v>
      </c>
      <c r="P27" s="41">
        <v>0</v>
      </c>
      <c r="Q27" s="40">
        <v>0</v>
      </c>
      <c r="R27" s="41">
        <v>0</v>
      </c>
      <c r="S27" s="40">
        <v>0</v>
      </c>
      <c r="T27" s="41">
        <v>0</v>
      </c>
      <c r="U27" s="40">
        <v>0</v>
      </c>
      <c r="V27" s="41">
        <v>0</v>
      </c>
      <c r="W27" s="40">
        <v>0</v>
      </c>
      <c r="X27" s="41">
        <v>0</v>
      </c>
    </row>
    <row r="28" spans="1:24" ht="12" x14ac:dyDescent="0.15">
      <c r="A28" s="77"/>
      <c r="B28" s="81"/>
      <c r="C28" s="40" t="s">
        <v>195</v>
      </c>
      <c r="D28" s="40">
        <v>0</v>
      </c>
      <c r="E28" s="40">
        <v>0</v>
      </c>
      <c r="F28" s="40">
        <v>0</v>
      </c>
      <c r="G28" s="40">
        <v>0</v>
      </c>
      <c r="H28" s="41">
        <v>0</v>
      </c>
      <c r="I28" s="40">
        <v>0</v>
      </c>
      <c r="J28" s="41">
        <v>0</v>
      </c>
      <c r="K28" s="40">
        <v>0</v>
      </c>
      <c r="L28" s="41">
        <v>0</v>
      </c>
      <c r="M28" s="40">
        <v>0</v>
      </c>
      <c r="N28" s="41">
        <v>0</v>
      </c>
      <c r="O28" s="40">
        <v>0</v>
      </c>
      <c r="P28" s="41">
        <v>0</v>
      </c>
      <c r="Q28" s="40">
        <v>0</v>
      </c>
      <c r="R28" s="41">
        <v>0</v>
      </c>
      <c r="S28" s="40">
        <v>0</v>
      </c>
      <c r="T28" s="41">
        <v>0</v>
      </c>
      <c r="U28" s="40">
        <v>0</v>
      </c>
      <c r="V28" s="41">
        <v>0</v>
      </c>
      <c r="W28" s="40">
        <v>0</v>
      </c>
      <c r="X28" s="41">
        <v>0</v>
      </c>
    </row>
    <row r="29" spans="1:24" ht="12" x14ac:dyDescent="0.15">
      <c r="A29" s="77"/>
      <c r="B29" s="77" t="s">
        <v>91</v>
      </c>
      <c r="C29" s="40" t="s">
        <v>93</v>
      </c>
      <c r="D29" s="40">
        <v>0</v>
      </c>
      <c r="E29" s="40">
        <v>0</v>
      </c>
      <c r="F29" s="40">
        <v>0</v>
      </c>
      <c r="G29" s="40">
        <v>0</v>
      </c>
      <c r="H29" s="41">
        <v>0</v>
      </c>
      <c r="I29" s="40">
        <v>0</v>
      </c>
      <c r="J29" s="41">
        <v>0</v>
      </c>
      <c r="K29" s="40">
        <v>0</v>
      </c>
      <c r="L29" s="41">
        <v>0</v>
      </c>
      <c r="M29" s="40">
        <v>0</v>
      </c>
      <c r="N29" s="41">
        <v>0</v>
      </c>
      <c r="O29" s="40">
        <v>0</v>
      </c>
      <c r="P29" s="41">
        <v>0</v>
      </c>
      <c r="Q29" s="40">
        <v>0</v>
      </c>
      <c r="R29" s="41">
        <v>0</v>
      </c>
      <c r="S29" s="40">
        <v>0</v>
      </c>
      <c r="T29" s="41">
        <v>0</v>
      </c>
      <c r="U29" s="40">
        <v>0</v>
      </c>
      <c r="V29" s="41">
        <v>0</v>
      </c>
      <c r="W29" s="40">
        <v>0</v>
      </c>
      <c r="X29" s="41">
        <v>0</v>
      </c>
    </row>
    <row r="30" spans="1:24" ht="12" x14ac:dyDescent="0.15">
      <c r="A30" s="77"/>
      <c r="B30" s="77"/>
      <c r="C30" s="40" t="s">
        <v>195</v>
      </c>
      <c r="D30" s="40">
        <v>0</v>
      </c>
      <c r="E30" s="40">
        <v>0</v>
      </c>
      <c r="F30" s="40">
        <v>0</v>
      </c>
      <c r="G30" s="40">
        <v>0</v>
      </c>
      <c r="H30" s="41">
        <v>0</v>
      </c>
      <c r="I30" s="40">
        <v>0</v>
      </c>
      <c r="J30" s="41">
        <v>0</v>
      </c>
      <c r="K30" s="40">
        <v>0</v>
      </c>
      <c r="L30" s="41">
        <v>0</v>
      </c>
      <c r="M30" s="40">
        <v>0</v>
      </c>
      <c r="N30" s="41">
        <v>0</v>
      </c>
      <c r="O30" s="40">
        <v>0</v>
      </c>
      <c r="P30" s="41">
        <v>0</v>
      </c>
      <c r="Q30" s="40">
        <v>0</v>
      </c>
      <c r="R30" s="41">
        <v>0</v>
      </c>
      <c r="S30" s="40">
        <v>0</v>
      </c>
      <c r="T30" s="41">
        <v>0</v>
      </c>
      <c r="U30" s="40">
        <v>0</v>
      </c>
      <c r="V30" s="41">
        <v>0</v>
      </c>
      <c r="W30" s="40">
        <v>0</v>
      </c>
      <c r="X30" s="41">
        <v>0</v>
      </c>
    </row>
    <row r="31" spans="1:24" ht="12" x14ac:dyDescent="0.15">
      <c r="A31" s="79" t="s">
        <v>92</v>
      </c>
      <c r="B31" s="79"/>
      <c r="C31" s="79"/>
      <c r="D31" s="42">
        <v>6.4444444444444446</v>
      </c>
      <c r="E31" s="42">
        <v>5.625</v>
      </c>
      <c r="F31" s="42">
        <v>2.1666666666666665</v>
      </c>
      <c r="G31" s="42">
        <v>2.625</v>
      </c>
      <c r="H31" s="43">
        <v>1</v>
      </c>
      <c r="I31" s="42">
        <v>0</v>
      </c>
      <c r="J31" s="43">
        <v>0</v>
      </c>
      <c r="K31" s="42">
        <v>3</v>
      </c>
      <c r="L31" s="43">
        <v>0.53333333333333333</v>
      </c>
      <c r="M31" s="42">
        <v>0.33333333333333331</v>
      </c>
      <c r="N31" s="43">
        <v>0.66666666666666663</v>
      </c>
      <c r="O31" s="42">
        <v>0.16666666666666666</v>
      </c>
      <c r="P31" s="43">
        <v>0.33333333333333331</v>
      </c>
      <c r="Q31" s="42">
        <v>1.6666666666666667</v>
      </c>
      <c r="R31" s="43">
        <v>0.76923076923076927</v>
      </c>
      <c r="S31" s="42">
        <v>2.5555555555555554</v>
      </c>
      <c r="T31" s="43">
        <v>0.95833333333333337</v>
      </c>
      <c r="U31" s="42">
        <v>0.1111111111111111</v>
      </c>
      <c r="V31" s="43">
        <v>4.1666666666666664E-2</v>
      </c>
      <c r="W31" s="42">
        <v>3.7777777777777777</v>
      </c>
      <c r="X31" s="43">
        <v>0.58620689655172409</v>
      </c>
    </row>
    <row r="32" spans="1:24" s="45" customFormat="1" ht="12" x14ac:dyDescent="0.2">
      <c r="A32" s="78" t="s">
        <v>200</v>
      </c>
      <c r="B32" s="78"/>
      <c r="C32" s="78"/>
      <c r="D32" s="44">
        <v>20.537795729948066</v>
      </c>
      <c r="E32" s="44">
        <v>15.947489901904213</v>
      </c>
      <c r="F32" s="44">
        <v>4.5903058280438547</v>
      </c>
      <c r="G32" s="82">
        <v>0.6265930889502036</v>
      </c>
      <c r="H32" s="82"/>
      <c r="I32" s="82">
        <v>0.37340691104979634</v>
      </c>
      <c r="J32" s="82"/>
      <c r="K32" s="82">
        <v>0.44921662988023303</v>
      </c>
      <c r="L32" s="82"/>
      <c r="M32" s="82">
        <v>0.53728335348649736</v>
      </c>
      <c r="N32" s="82"/>
      <c r="O32" s="82">
        <v>0.46271664651350264</v>
      </c>
      <c r="P32" s="82"/>
      <c r="Q32" s="82">
        <v>0.68812067881835326</v>
      </c>
      <c r="R32" s="82"/>
      <c r="S32" s="82">
        <v>0.6140767101621194</v>
      </c>
      <c r="T32" s="82"/>
      <c r="U32" s="82">
        <v>0.38548701898627641</v>
      </c>
      <c r="V32" s="82"/>
      <c r="W32" s="82">
        <v>0.50261294672960211</v>
      </c>
      <c r="X32" s="82"/>
    </row>
  </sheetData>
  <mergeCells count="47">
    <mergeCell ref="Q32:R32"/>
    <mergeCell ref="S32:T32"/>
    <mergeCell ref="U32:V32"/>
    <mergeCell ref="W32:X32"/>
    <mergeCell ref="G32:H32"/>
    <mergeCell ref="I32:J32"/>
    <mergeCell ref="K32:L32"/>
    <mergeCell ref="M32:N32"/>
    <mergeCell ref="O32:P32"/>
    <mergeCell ref="A15:A20"/>
    <mergeCell ref="B27:B28"/>
    <mergeCell ref="B29:B30"/>
    <mergeCell ref="A31:C31"/>
    <mergeCell ref="A3:X3"/>
    <mergeCell ref="A4:X4"/>
    <mergeCell ref="A5:A6"/>
    <mergeCell ref="M5:R5"/>
    <mergeCell ref="S5:X5"/>
    <mergeCell ref="G6:H6"/>
    <mergeCell ref="I6:J6"/>
    <mergeCell ref="K6:L6"/>
    <mergeCell ref="M6:N6"/>
    <mergeCell ref="O6:P6"/>
    <mergeCell ref="Q6:R6"/>
    <mergeCell ref="S6:T6"/>
    <mergeCell ref="W6:X6"/>
    <mergeCell ref="A1:R1"/>
    <mergeCell ref="B5:B6"/>
    <mergeCell ref="A7:A10"/>
    <mergeCell ref="A11:A14"/>
    <mergeCell ref="U6:V6"/>
    <mergeCell ref="A27:A30"/>
    <mergeCell ref="A32:C32"/>
    <mergeCell ref="C5:C6"/>
    <mergeCell ref="D5:F5"/>
    <mergeCell ref="G5:L5"/>
    <mergeCell ref="B7:B8"/>
    <mergeCell ref="B9:B10"/>
    <mergeCell ref="B11:B12"/>
    <mergeCell ref="B13:B14"/>
    <mergeCell ref="B15:B16"/>
    <mergeCell ref="B17:B18"/>
    <mergeCell ref="B19:B20"/>
    <mergeCell ref="A21:A26"/>
    <mergeCell ref="B21:B22"/>
    <mergeCell ref="B23:B24"/>
    <mergeCell ref="B25:B26"/>
  </mergeCells>
  <conditionalFormatting sqref="H7:H30">
    <cfRule type="cellIs" dxfId="8" priority="9" operator="lessThan">
      <formula>$H$33</formula>
    </cfRule>
  </conditionalFormatting>
  <conditionalFormatting sqref="J7:J30">
    <cfRule type="cellIs" dxfId="7" priority="8" operator="greaterThan">
      <formula>$J$33</formula>
    </cfRule>
  </conditionalFormatting>
  <conditionalFormatting sqref="L7:L30">
    <cfRule type="cellIs" dxfId="6" priority="7" operator="greaterThan">
      <formula>$L$33</formula>
    </cfRule>
  </conditionalFormatting>
  <conditionalFormatting sqref="N7:N30">
    <cfRule type="cellIs" dxfId="5" priority="6" operator="lessThan">
      <formula>$N$33</formula>
    </cfRule>
  </conditionalFormatting>
  <conditionalFormatting sqref="P7:P30">
    <cfRule type="cellIs" dxfId="4" priority="5" operator="greaterThan">
      <formula>$P$33</formula>
    </cfRule>
  </conditionalFormatting>
  <conditionalFormatting sqref="R7:R30">
    <cfRule type="cellIs" dxfId="3" priority="4" operator="greaterThan">
      <formula>$R$33</formula>
    </cfRule>
  </conditionalFormatting>
  <conditionalFormatting sqref="T7:T30">
    <cfRule type="cellIs" dxfId="2" priority="3" operator="lessThan">
      <formula>$T$33</formula>
    </cfRule>
  </conditionalFormatting>
  <conditionalFormatting sqref="V7:V30">
    <cfRule type="cellIs" dxfId="1" priority="2" operator="greaterThan">
      <formula>$V$33</formula>
    </cfRule>
  </conditionalFormatting>
  <conditionalFormatting sqref="X7:X30">
    <cfRule type="cellIs" dxfId="0" priority="1" operator="greaterThan">
      <formula>$X$33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A21" sqref="A3:XFD21"/>
    </sheetView>
  </sheetViews>
  <sheetFormatPr baseColWidth="10" defaultColWidth="11.28515625" defaultRowHeight="12" x14ac:dyDescent="0.2"/>
  <cols>
    <col min="1" max="1" width="10.140625" style="1" customWidth="1"/>
    <col min="2" max="2" width="16.42578125" style="1" customWidth="1"/>
    <col min="3" max="5" width="7.140625" style="1" bestFit="1" customWidth="1"/>
    <col min="6" max="6" width="9" style="1" customWidth="1"/>
    <col min="7" max="7" width="7.5703125" style="1" bestFit="1" customWidth="1"/>
    <col min="8" max="16384" width="11.28515625" style="1"/>
  </cols>
  <sheetData>
    <row r="1" spans="1:7" x14ac:dyDescent="0.2">
      <c r="A1" s="67" t="s">
        <v>40</v>
      </c>
      <c r="B1" s="67"/>
      <c r="C1" s="67"/>
      <c r="D1" s="67"/>
      <c r="E1" s="67"/>
      <c r="F1" s="67"/>
      <c r="G1" s="67"/>
    </row>
    <row r="3" spans="1:7" ht="12.75" customHeight="1" x14ac:dyDescent="0.2">
      <c r="A3" s="63" t="s">
        <v>36</v>
      </c>
      <c r="B3" s="63"/>
      <c r="C3" s="63"/>
      <c r="D3" s="63"/>
      <c r="E3" s="63"/>
      <c r="F3" s="63"/>
      <c r="G3" s="63"/>
    </row>
    <row r="4" spans="1:7" ht="12.75" customHeight="1" x14ac:dyDescent="0.2">
      <c r="A4" s="63" t="s">
        <v>76</v>
      </c>
      <c r="B4" s="63"/>
      <c r="C4" s="63"/>
      <c r="D4" s="63"/>
      <c r="E4" s="63"/>
      <c r="F4" s="63"/>
      <c r="G4" s="63"/>
    </row>
    <row r="5" spans="1:7" x14ac:dyDescent="0.2">
      <c r="A5" s="53" t="s">
        <v>37</v>
      </c>
      <c r="B5" s="54" t="s">
        <v>7</v>
      </c>
      <c r="C5" s="54">
        <v>2016</v>
      </c>
      <c r="D5" s="54">
        <v>2017</v>
      </c>
      <c r="E5" s="54">
        <v>2018</v>
      </c>
      <c r="F5" s="54">
        <v>2019</v>
      </c>
      <c r="G5" s="54">
        <v>2020</v>
      </c>
    </row>
    <row r="6" spans="1:7" x14ac:dyDescent="0.2">
      <c r="A6" s="83">
        <v>2016</v>
      </c>
      <c r="B6" s="84">
        <v>38</v>
      </c>
      <c r="C6" s="58">
        <v>14</v>
      </c>
      <c r="D6" s="58">
        <v>10</v>
      </c>
      <c r="E6" s="58">
        <v>6</v>
      </c>
      <c r="F6" s="58">
        <v>3</v>
      </c>
      <c r="G6" s="58">
        <v>4</v>
      </c>
    </row>
    <row r="7" spans="1:7" x14ac:dyDescent="0.2">
      <c r="A7" s="83"/>
      <c r="B7" s="84"/>
      <c r="C7" s="11">
        <v>0.63160000000000005</v>
      </c>
      <c r="D7" s="11">
        <v>0.73680000000000001</v>
      </c>
      <c r="E7" s="11">
        <v>0.84209999999999996</v>
      </c>
      <c r="F7" s="11">
        <v>0.92110000000000003</v>
      </c>
      <c r="G7" s="11">
        <v>0.89470000000000005</v>
      </c>
    </row>
    <row r="8" spans="1:7" x14ac:dyDescent="0.2">
      <c r="A8" s="83">
        <v>2017</v>
      </c>
      <c r="B8" s="84">
        <v>49</v>
      </c>
      <c r="C8" s="19"/>
      <c r="D8" s="58">
        <v>24</v>
      </c>
      <c r="E8" s="58">
        <v>12</v>
      </c>
      <c r="F8" s="58">
        <v>11</v>
      </c>
      <c r="G8" s="58">
        <v>11</v>
      </c>
    </row>
    <row r="9" spans="1:7" x14ac:dyDescent="0.2">
      <c r="A9" s="83"/>
      <c r="B9" s="84"/>
      <c r="C9" s="20"/>
      <c r="D9" s="11">
        <v>0.51019999999999999</v>
      </c>
      <c r="E9" s="11">
        <v>0.75509999999999999</v>
      </c>
      <c r="F9" s="11">
        <v>0.77549999999999997</v>
      </c>
      <c r="G9" s="11">
        <v>0.77549999999999997</v>
      </c>
    </row>
    <row r="10" spans="1:7" x14ac:dyDescent="0.2">
      <c r="A10" s="83">
        <v>2018</v>
      </c>
      <c r="B10" s="84">
        <v>39</v>
      </c>
      <c r="C10" s="46"/>
      <c r="D10" s="19"/>
      <c r="E10" s="58">
        <v>23</v>
      </c>
      <c r="F10" s="58">
        <v>19</v>
      </c>
      <c r="G10" s="58">
        <v>20</v>
      </c>
    </row>
    <row r="11" spans="1:7" x14ac:dyDescent="0.2">
      <c r="A11" s="83"/>
      <c r="B11" s="84"/>
      <c r="C11" s="47"/>
      <c r="D11" s="20"/>
      <c r="E11" s="11">
        <v>0.4103</v>
      </c>
      <c r="F11" s="11">
        <v>0.51280000000000003</v>
      </c>
      <c r="G11" s="11">
        <v>0.48720000000000002</v>
      </c>
    </row>
    <row r="12" spans="1:7" x14ac:dyDescent="0.2">
      <c r="A12" s="83">
        <v>2019</v>
      </c>
      <c r="B12" s="84">
        <v>54</v>
      </c>
      <c r="C12" s="46"/>
      <c r="D12" s="46"/>
      <c r="E12" s="19"/>
      <c r="F12" s="58">
        <v>41</v>
      </c>
      <c r="G12" s="58">
        <v>25</v>
      </c>
    </row>
    <row r="13" spans="1:7" x14ac:dyDescent="0.2">
      <c r="A13" s="83"/>
      <c r="B13" s="84"/>
      <c r="C13" s="47"/>
      <c r="D13" s="47"/>
      <c r="E13" s="20"/>
      <c r="F13" s="11">
        <v>0.2407</v>
      </c>
      <c r="G13" s="11">
        <v>0.53700000000000003</v>
      </c>
    </row>
    <row r="14" spans="1:7" x14ac:dyDescent="0.2">
      <c r="A14" s="83">
        <v>2020</v>
      </c>
      <c r="B14" s="84">
        <v>84</v>
      </c>
      <c r="C14" s="46"/>
      <c r="D14" s="46"/>
      <c r="E14" s="46"/>
      <c r="F14" s="19"/>
      <c r="G14" s="58">
        <v>62</v>
      </c>
    </row>
    <row r="15" spans="1:7" x14ac:dyDescent="0.2">
      <c r="A15" s="83"/>
      <c r="B15" s="84"/>
      <c r="C15" s="20"/>
      <c r="D15" s="20"/>
      <c r="E15" s="20"/>
      <c r="F15" s="20"/>
      <c r="G15" s="11">
        <v>0.26190000000000002</v>
      </c>
    </row>
    <row r="16" spans="1:7" ht="12.75" customHeight="1" x14ac:dyDescent="0.2">
      <c r="A16" s="63" t="s">
        <v>38</v>
      </c>
      <c r="B16" s="63"/>
      <c r="C16" s="63"/>
      <c r="D16" s="63"/>
      <c r="E16" s="63"/>
      <c r="F16" s="63"/>
      <c r="G16" s="48">
        <v>0.53790000000000004</v>
      </c>
    </row>
    <row r="17" spans="1:7" ht="12.75" customHeight="1" x14ac:dyDescent="0.2">
      <c r="A17" s="63" t="s">
        <v>39</v>
      </c>
      <c r="B17" s="63"/>
      <c r="C17" s="63"/>
      <c r="D17" s="63"/>
      <c r="E17" s="63"/>
      <c r="F17" s="63"/>
      <c r="G17" s="12">
        <v>0.44440000000000002</v>
      </c>
    </row>
  </sheetData>
  <mergeCells count="15">
    <mergeCell ref="A16:F16"/>
    <mergeCell ref="A17:F17"/>
    <mergeCell ref="A10:A11"/>
    <mergeCell ref="B10:B11"/>
    <mergeCell ref="A12:A13"/>
    <mergeCell ref="B12:B13"/>
    <mergeCell ref="A14:A15"/>
    <mergeCell ref="B14:B15"/>
    <mergeCell ref="A3:G3"/>
    <mergeCell ref="A4:G4"/>
    <mergeCell ref="A6:A7"/>
    <mergeCell ref="B6:B7"/>
    <mergeCell ref="A8:A9"/>
    <mergeCell ref="B8:B9"/>
    <mergeCell ref="A1:G1"/>
  </mergeCells>
  <pageMargins left="0.7" right="0.7" top="0.75" bottom="0.75" header="0.3" footer="0.3"/>
  <pageSetup paperSize="9"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C11" sqref="C11"/>
    </sheetView>
  </sheetViews>
  <sheetFormatPr baseColWidth="10" defaultRowHeight="12" x14ac:dyDescent="0.2"/>
  <cols>
    <col min="1" max="3" width="11.7109375" style="1" bestFit="1" customWidth="1"/>
    <col min="4" max="16384" width="11.42578125" style="1"/>
  </cols>
  <sheetData>
    <row r="1" spans="1:3" ht="28.5" customHeight="1" x14ac:dyDescent="0.2">
      <c r="A1" s="85" t="s">
        <v>47</v>
      </c>
      <c r="B1" s="85"/>
      <c r="C1" s="85"/>
    </row>
    <row r="3" spans="1:3" ht="24" customHeight="1" x14ac:dyDescent="0.2">
      <c r="A3" s="63" t="s">
        <v>41</v>
      </c>
      <c r="B3" s="63"/>
      <c r="C3" s="63"/>
    </row>
    <row r="4" spans="1:3" ht="12.75" customHeight="1" x14ac:dyDescent="0.2">
      <c r="A4" s="63" t="s">
        <v>76</v>
      </c>
      <c r="B4" s="63"/>
      <c r="C4" s="63"/>
    </row>
    <row r="5" spans="1:3" ht="24" x14ac:dyDescent="0.2">
      <c r="A5" s="53" t="s">
        <v>42</v>
      </c>
      <c r="B5" s="54" t="s">
        <v>43</v>
      </c>
      <c r="C5" s="54" t="s">
        <v>44</v>
      </c>
    </row>
    <row r="6" spans="1:3" ht="24" x14ac:dyDescent="0.2">
      <c r="A6" s="57" t="s">
        <v>45</v>
      </c>
      <c r="B6" s="61">
        <v>0.65090000000000003</v>
      </c>
      <c r="C6" s="61">
        <v>8.4699999999999998E-2</v>
      </c>
    </row>
    <row r="7" spans="1:3" ht="24" x14ac:dyDescent="0.2">
      <c r="A7" s="57" t="s">
        <v>46</v>
      </c>
      <c r="B7" s="62">
        <v>0.47589999999999999</v>
      </c>
      <c r="C7" s="62">
        <v>0.1704</v>
      </c>
    </row>
  </sheetData>
  <mergeCells count="3">
    <mergeCell ref="A1:C1"/>
    <mergeCell ref="A3:C3"/>
    <mergeCell ref="A4:C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B12" sqref="B12"/>
    </sheetView>
  </sheetViews>
  <sheetFormatPr baseColWidth="10" defaultRowHeight="12" x14ac:dyDescent="0.2"/>
  <cols>
    <col min="1" max="1" width="11.28515625" style="1" bestFit="1" customWidth="1"/>
    <col min="2" max="2" width="21.42578125" style="1" customWidth="1"/>
    <col min="3" max="7" width="5.5703125" style="1" bestFit="1" customWidth="1"/>
    <col min="8" max="16384" width="11.42578125" style="1"/>
  </cols>
  <sheetData>
    <row r="1" spans="1:8" x14ac:dyDescent="0.2">
      <c r="A1" s="67" t="s">
        <v>50</v>
      </c>
      <c r="B1" s="67"/>
      <c r="C1" s="67"/>
      <c r="D1" s="67"/>
      <c r="E1" s="67"/>
      <c r="F1" s="67"/>
      <c r="G1" s="67"/>
      <c r="H1" s="5"/>
    </row>
    <row r="3" spans="1:8" ht="12.75" customHeight="1" x14ac:dyDescent="0.2">
      <c r="A3" s="63" t="s">
        <v>48</v>
      </c>
      <c r="B3" s="63"/>
      <c r="C3" s="63"/>
      <c r="D3" s="63"/>
      <c r="E3" s="63"/>
      <c r="F3" s="63"/>
      <c r="G3" s="63"/>
      <c r="H3" s="63"/>
    </row>
    <row r="4" spans="1:8" x14ac:dyDescent="0.2">
      <c r="A4" s="53" t="s">
        <v>143</v>
      </c>
      <c r="B4" s="53" t="s">
        <v>49</v>
      </c>
      <c r="C4" s="53">
        <v>2016</v>
      </c>
      <c r="D4" s="53">
        <v>2017</v>
      </c>
      <c r="E4" s="53">
        <v>2018</v>
      </c>
      <c r="F4" s="53">
        <v>2019</v>
      </c>
      <c r="G4" s="53">
        <v>2020</v>
      </c>
      <c r="H4" s="53" t="s">
        <v>29</v>
      </c>
    </row>
    <row r="5" spans="1:8" ht="12.75" customHeight="1" x14ac:dyDescent="0.2">
      <c r="A5" s="57" t="s">
        <v>2</v>
      </c>
      <c r="B5" s="86" t="s">
        <v>132</v>
      </c>
      <c r="C5" s="59">
        <v>1</v>
      </c>
      <c r="D5" s="59" t="s">
        <v>26</v>
      </c>
      <c r="E5" s="59">
        <v>3</v>
      </c>
      <c r="F5" s="59">
        <v>1</v>
      </c>
      <c r="G5" s="59">
        <v>1</v>
      </c>
      <c r="H5" s="59">
        <v>6</v>
      </c>
    </row>
    <row r="6" spans="1:8" ht="24" x14ac:dyDescent="0.2">
      <c r="A6" s="57" t="s">
        <v>76</v>
      </c>
      <c r="B6" s="86"/>
      <c r="C6" s="16">
        <v>1</v>
      </c>
      <c r="D6" s="16">
        <v>2</v>
      </c>
      <c r="E6" s="16">
        <v>11</v>
      </c>
      <c r="F6" s="16">
        <v>4</v>
      </c>
      <c r="G6" s="16">
        <v>7</v>
      </c>
      <c r="H6" s="16">
        <v>25</v>
      </c>
    </row>
    <row r="7" spans="1:8" x14ac:dyDescent="0.2">
      <c r="A7" s="63" t="s">
        <v>29</v>
      </c>
      <c r="B7" s="63"/>
      <c r="C7" s="54">
        <v>2</v>
      </c>
      <c r="D7" s="54">
        <v>2</v>
      </c>
      <c r="E7" s="54">
        <v>14</v>
      </c>
      <c r="F7" s="54">
        <v>5</v>
      </c>
      <c r="G7" s="54">
        <v>8</v>
      </c>
      <c r="H7" s="54">
        <v>31</v>
      </c>
    </row>
  </sheetData>
  <mergeCells count="4">
    <mergeCell ref="B5:B6"/>
    <mergeCell ref="A7:B7"/>
    <mergeCell ref="A1:G1"/>
    <mergeCell ref="A3:H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activeCell="K14" sqref="K14"/>
    </sheetView>
  </sheetViews>
  <sheetFormatPr baseColWidth="10" defaultColWidth="10.7109375" defaultRowHeight="12" x14ac:dyDescent="0.2"/>
  <cols>
    <col min="1" max="1" width="16.140625" style="1" bestFit="1" customWidth="1"/>
    <col min="2" max="2" width="9.85546875" style="1" bestFit="1" customWidth="1"/>
    <col min="3" max="3" width="13" style="1" bestFit="1" customWidth="1"/>
    <col min="4" max="4" width="9.85546875" style="1" bestFit="1" customWidth="1"/>
    <col min="5" max="5" width="13" style="1" bestFit="1" customWidth="1"/>
    <col min="6" max="16384" width="10.7109375" style="1"/>
  </cols>
  <sheetData>
    <row r="1" spans="1:5" x14ac:dyDescent="0.2">
      <c r="A1" s="67" t="s">
        <v>55</v>
      </c>
      <c r="B1" s="67"/>
      <c r="C1" s="67"/>
      <c r="D1" s="67"/>
      <c r="E1" s="67"/>
    </row>
    <row r="3" spans="1:5" ht="12.75" customHeight="1" x14ac:dyDescent="0.2">
      <c r="A3" s="69" t="s">
        <v>51</v>
      </c>
      <c r="B3" s="69"/>
      <c r="C3" s="69"/>
      <c r="D3" s="69"/>
      <c r="E3" s="69"/>
    </row>
    <row r="4" spans="1:5" ht="12.75" customHeight="1" x14ac:dyDescent="0.2">
      <c r="A4" s="75" t="s">
        <v>54</v>
      </c>
      <c r="B4" s="69" t="s">
        <v>2</v>
      </c>
      <c r="C4" s="69"/>
      <c r="D4" s="69" t="s">
        <v>76</v>
      </c>
      <c r="E4" s="69"/>
    </row>
    <row r="5" spans="1:5" ht="12.75" customHeight="1" x14ac:dyDescent="0.2">
      <c r="A5" s="75"/>
      <c r="B5" s="69" t="s">
        <v>52</v>
      </c>
      <c r="C5" s="69"/>
      <c r="D5" s="69"/>
      <c r="E5" s="69"/>
    </row>
    <row r="6" spans="1:5" ht="12.75" customHeight="1" x14ac:dyDescent="0.2">
      <c r="A6" s="75"/>
      <c r="B6" s="69" t="s">
        <v>132</v>
      </c>
      <c r="C6" s="69"/>
      <c r="D6" s="69"/>
      <c r="E6" s="69"/>
    </row>
    <row r="7" spans="1:5" ht="12.75" customHeight="1" x14ac:dyDescent="0.2">
      <c r="A7" s="75"/>
      <c r="B7" s="55" t="s">
        <v>201</v>
      </c>
      <c r="C7" s="55" t="s">
        <v>53</v>
      </c>
      <c r="D7" s="55" t="s">
        <v>201</v>
      </c>
      <c r="E7" s="55" t="s">
        <v>53</v>
      </c>
    </row>
    <row r="8" spans="1:5" x14ac:dyDescent="0.2">
      <c r="A8" s="56" t="s">
        <v>133</v>
      </c>
      <c r="B8" s="58"/>
      <c r="C8" s="58"/>
      <c r="D8" s="58"/>
      <c r="E8" s="58">
        <v>3</v>
      </c>
    </row>
    <row r="9" spans="1:5" x14ac:dyDescent="0.2">
      <c r="A9" s="56">
        <v>2002</v>
      </c>
      <c r="B9" s="9"/>
      <c r="C9" s="9"/>
      <c r="D9" s="9"/>
      <c r="E9" s="59">
        <v>29</v>
      </c>
    </row>
    <row r="10" spans="1:5" x14ac:dyDescent="0.2">
      <c r="A10" s="56">
        <v>2003</v>
      </c>
      <c r="B10" s="58"/>
      <c r="C10" s="58">
        <v>1</v>
      </c>
      <c r="D10" s="16"/>
      <c r="E10" s="16">
        <v>10</v>
      </c>
    </row>
    <row r="11" spans="1:5" x14ac:dyDescent="0.2">
      <c r="A11" s="56">
        <v>2004</v>
      </c>
      <c r="B11" s="9"/>
      <c r="C11" s="9"/>
      <c r="D11" s="9"/>
      <c r="E11" s="9"/>
    </row>
    <row r="12" spans="1:5" x14ac:dyDescent="0.2">
      <c r="A12" s="56">
        <v>2005</v>
      </c>
      <c r="B12" s="58"/>
      <c r="C12" s="58"/>
      <c r="D12" s="58"/>
      <c r="E12" s="16">
        <v>1</v>
      </c>
    </row>
    <row r="13" spans="1:5" x14ac:dyDescent="0.2">
      <c r="A13" s="56">
        <v>2006</v>
      </c>
      <c r="B13" s="9"/>
      <c r="C13" s="9">
        <v>3</v>
      </c>
      <c r="D13" s="59"/>
      <c r="E13" s="59">
        <v>4</v>
      </c>
    </row>
    <row r="14" spans="1:5" x14ac:dyDescent="0.2">
      <c r="A14" s="56">
        <v>2007</v>
      </c>
      <c r="B14" s="58"/>
      <c r="C14" s="58">
        <v>1</v>
      </c>
      <c r="D14" s="16"/>
      <c r="E14" s="16">
        <v>5</v>
      </c>
    </row>
    <row r="15" spans="1:5" x14ac:dyDescent="0.2">
      <c r="A15" s="56">
        <v>2008</v>
      </c>
      <c r="B15" s="9"/>
      <c r="C15" s="9"/>
      <c r="D15" s="59"/>
      <c r="E15" s="59">
        <v>3</v>
      </c>
    </row>
    <row r="16" spans="1:5" x14ac:dyDescent="0.2">
      <c r="A16" s="56">
        <v>2009</v>
      </c>
      <c r="B16" s="58"/>
      <c r="C16" s="58"/>
      <c r="D16" s="16"/>
      <c r="E16" s="16">
        <v>1</v>
      </c>
    </row>
    <row r="17" spans="1:5" x14ac:dyDescent="0.2">
      <c r="A17" s="56">
        <v>2010</v>
      </c>
      <c r="B17" s="9"/>
      <c r="C17" s="9">
        <v>1</v>
      </c>
      <c r="D17" s="59"/>
      <c r="E17" s="59">
        <v>6</v>
      </c>
    </row>
    <row r="18" spans="1:5" x14ac:dyDescent="0.2">
      <c r="A18" s="56">
        <v>2011</v>
      </c>
      <c r="B18" s="58"/>
      <c r="C18" s="58"/>
      <c r="D18" s="16"/>
      <c r="E18" s="16">
        <v>2</v>
      </c>
    </row>
    <row r="19" spans="1:5" x14ac:dyDescent="0.2">
      <c r="A19" s="56">
        <v>2012</v>
      </c>
      <c r="B19" s="9"/>
      <c r="C19" s="59">
        <v>1</v>
      </c>
      <c r="D19" s="59">
        <v>1</v>
      </c>
      <c r="E19" s="59">
        <v>7</v>
      </c>
    </row>
    <row r="20" spans="1:5" x14ac:dyDescent="0.2">
      <c r="A20" s="56">
        <v>2013</v>
      </c>
      <c r="B20" s="58"/>
      <c r="C20" s="16">
        <v>1</v>
      </c>
      <c r="D20" s="16"/>
      <c r="E20" s="16">
        <v>4</v>
      </c>
    </row>
    <row r="21" spans="1:5" x14ac:dyDescent="0.2">
      <c r="A21" s="56">
        <v>2014</v>
      </c>
      <c r="B21" s="9"/>
      <c r="C21" s="59">
        <v>1</v>
      </c>
      <c r="D21" s="59">
        <v>2</v>
      </c>
      <c r="E21" s="59">
        <v>2</v>
      </c>
    </row>
    <row r="22" spans="1:5" x14ac:dyDescent="0.2">
      <c r="A22" s="56">
        <v>2015</v>
      </c>
      <c r="B22" s="58"/>
      <c r="C22" s="16">
        <v>1</v>
      </c>
      <c r="D22" s="58"/>
      <c r="E22" s="16">
        <v>3</v>
      </c>
    </row>
    <row r="23" spans="1:5" x14ac:dyDescent="0.2">
      <c r="A23" s="56">
        <v>2016</v>
      </c>
      <c r="B23" s="9"/>
      <c r="C23" s="54"/>
      <c r="D23" s="59"/>
      <c r="E23" s="59">
        <v>2</v>
      </c>
    </row>
    <row r="24" spans="1:5" x14ac:dyDescent="0.2">
      <c r="A24" s="56">
        <v>2017</v>
      </c>
      <c r="B24" s="58">
        <v>1</v>
      </c>
      <c r="C24" s="58">
        <v>1</v>
      </c>
      <c r="D24" s="16">
        <v>2</v>
      </c>
      <c r="E24" s="16">
        <v>2</v>
      </c>
    </row>
    <row r="25" spans="1:5" x14ac:dyDescent="0.2">
      <c r="A25" s="56">
        <v>2018</v>
      </c>
      <c r="B25" s="9"/>
      <c r="C25" s="9"/>
      <c r="D25" s="59">
        <v>2</v>
      </c>
      <c r="E25" s="59">
        <v>2</v>
      </c>
    </row>
    <row r="26" spans="1:5" x14ac:dyDescent="0.2">
      <c r="A26" s="55" t="s">
        <v>29</v>
      </c>
      <c r="B26" s="50">
        <v>1</v>
      </c>
      <c r="C26" s="21">
        <v>11</v>
      </c>
      <c r="D26" s="21">
        <v>7</v>
      </c>
      <c r="E26" s="21">
        <v>86</v>
      </c>
    </row>
    <row r="27" spans="1:5" ht="15" x14ac:dyDescent="0.25">
      <c r="A27"/>
      <c r="B27"/>
      <c r="C27"/>
      <c r="D27"/>
      <c r="E27"/>
    </row>
    <row r="28" spans="1:5" ht="15" x14ac:dyDescent="0.25">
      <c r="A28"/>
      <c r="B28"/>
      <c r="C28"/>
      <c r="D28"/>
      <c r="E28"/>
    </row>
    <row r="29" spans="1:5" ht="15" x14ac:dyDescent="0.25">
      <c r="A29" t="s">
        <v>210</v>
      </c>
      <c r="B29"/>
      <c r="C29"/>
      <c r="D29"/>
      <c r="E29"/>
    </row>
  </sheetData>
  <mergeCells count="7">
    <mergeCell ref="A3:E3"/>
    <mergeCell ref="A4:A7"/>
    <mergeCell ref="B4:C4"/>
    <mergeCell ref="D4:E4"/>
    <mergeCell ref="B5:E5"/>
    <mergeCell ref="B6:E6"/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1.1</vt:lpstr>
      <vt:lpstr>1.2</vt:lpstr>
      <vt:lpstr>1.3</vt:lpstr>
      <vt:lpstr>2.1</vt:lpstr>
      <vt:lpstr>3.1</vt:lpstr>
      <vt:lpstr>4.1</vt:lpstr>
      <vt:lpstr>4.2</vt:lpstr>
      <vt:lpstr>5.1</vt:lpstr>
      <vt:lpstr>5.2</vt:lpstr>
      <vt:lpstr>5.3</vt:lpstr>
      <vt:lpstr>5.4</vt:lpstr>
      <vt:lpstr>5.5</vt:lpstr>
      <vt:lpstr>5.6</vt:lpstr>
      <vt:lpstr>6.1</vt:lpstr>
      <vt:lpstr>6.2</vt:lpstr>
      <vt:lpstr>6.3</vt:lpstr>
      <vt:lpstr>6.4</vt:lpstr>
      <vt:lpstr>6.5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Sonito</dc:creator>
  <cp:lastModifiedBy>Estadística</cp:lastModifiedBy>
  <dcterms:created xsi:type="dcterms:W3CDTF">2017-06-06T17:25:31Z</dcterms:created>
  <dcterms:modified xsi:type="dcterms:W3CDTF">2023-12-22T15:39:36Z</dcterms:modified>
</cp:coreProperties>
</file>