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<sst xmlns="http://schemas.openxmlformats.org/spreadsheetml/2006/main" count="1158" uniqueCount="414">
  <si>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</si>
  <si>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</si>
  <si>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</si>
  <si>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</si>
  <si>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</si>
  <si>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</si>
  <si>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</si>
  <si>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</si>
  <si>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</si>
  <si>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</si>
  <si>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</si>
  <si>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</si>
  <si>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</si>
  <si>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</si>
  <si>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</si>
  <si>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</si>
  <si>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</si>
  <si>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</si>
  <si>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</si>
  <si>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</si>
  <si>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</si>
  <si>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</si>
  <si>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</si>
  <si>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</si>
  <si>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</si>
  <si>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</si>
  <si>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</si>
  <si>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</si>
  <si>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</si>
  <si>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</si>
  <si>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</si>
  <si>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</si>
  <si>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</si>
  <si>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</si>
  <si>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</si>
  <si>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</si>
  <si>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</si>
  <si>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</si>
  <si>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</si>
  <si>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</si>
  <si>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</si>
  <si>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</si>
  <si>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</si>
  <si>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</si>
  <si>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</si>
  <si>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</si>
  <si>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</si>
  <si>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</si>
  <si>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</si>
  <si>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</si>
  <si>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</si>
  <si>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</si>
  <si>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</si>
  <si>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</si>
  <si>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</si>
  <si>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</si>
  <si>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</si>
  <si>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</si>
  <si>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</si>
  <si>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</si>
  <si>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</si>
  <si>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</si>
  <si>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</si>
  <si>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</si>
  <si>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</si>
  <si>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</si>
  <si>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</si>
  <si>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</si>
  <si>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</si>
  <si>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</si>
  <si>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</si>
  <si>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</si>
  <si>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</si>
  <si>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</si>
  <si>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TC UNLu</t>
  </si>
  <si>
    <t>I/A</t>
  </si>
  <si>
    <t>SEDE</t>
  </si>
  <si>
    <t>1° CUAT</t>
  </si>
  <si>
    <t>2° CUAT</t>
  </si>
  <si>
    <t>I</t>
  </si>
  <si>
    <t>Taller de Lectura y Comprensión de Textos</t>
  </si>
  <si>
    <t>Introducción a la Geografía</t>
  </si>
  <si>
    <t>Cartografía</t>
  </si>
  <si>
    <t>Análisis Socioeconómico</t>
  </si>
  <si>
    <t>II</t>
  </si>
  <si>
    <t>Geografía Física I (Geomorfología)</t>
  </si>
  <si>
    <t>Elementos de Técnicas Cuantitativas</t>
  </si>
  <si>
    <t>Antropología</t>
  </si>
  <si>
    <t>Inglés I</t>
  </si>
  <si>
    <t>Francés I</t>
  </si>
  <si>
    <t>Portugués I</t>
  </si>
  <si>
    <t>III</t>
  </si>
  <si>
    <t>Geografía Física II (Climatología e Hidrología)</t>
  </si>
  <si>
    <t>Fundamentos de Economía</t>
  </si>
  <si>
    <t>Ecología General</t>
  </si>
  <si>
    <t>IV</t>
  </si>
  <si>
    <t>Sociología</t>
  </si>
  <si>
    <t>Estudio de la Constitución Nacional y de los Derechos Humanos</t>
  </si>
  <si>
    <t>Geografía Social</t>
  </si>
  <si>
    <t>Teoría y Método de la Geografía</t>
  </si>
  <si>
    <t>Inglés II</t>
  </si>
  <si>
    <t>Francés II</t>
  </si>
  <si>
    <t>Portugués II</t>
  </si>
  <si>
    <t>V</t>
  </si>
  <si>
    <t>Geografía Física de la Argentina</t>
  </si>
  <si>
    <t>Historia Social Argentina I (desde la Colonia hasta 1955)</t>
  </si>
  <si>
    <t>Percepción Remota</t>
  </si>
  <si>
    <t>Geografía Urbana</t>
  </si>
  <si>
    <t>VI</t>
  </si>
  <si>
    <t>Técnicas aplicadas a la Investigación en Geografía</t>
  </si>
  <si>
    <t>Sistemas de Información Geográfica</t>
  </si>
  <si>
    <t>Geografía Económica</t>
  </si>
  <si>
    <t>Geografía rural</t>
  </si>
  <si>
    <t>Inglés III</t>
  </si>
  <si>
    <t>Francés III</t>
  </si>
  <si>
    <t>Portugués III</t>
  </si>
  <si>
    <t>VII</t>
  </si>
  <si>
    <t>Historia Social Argentina II (1955 en adelante)</t>
  </si>
  <si>
    <t>Didáctica General</t>
  </si>
  <si>
    <t>Psicología del Aprendizaje</t>
  </si>
  <si>
    <t>VIII</t>
  </si>
  <si>
    <t>Geografía Regional Argentina (Social y Económica)</t>
  </si>
  <si>
    <t>Política Educacional</t>
  </si>
  <si>
    <t>Problemáticas socioeducativas de la enseñanza de la Geografía en el ámbito escolar</t>
  </si>
  <si>
    <t>Geografía Política</t>
  </si>
  <si>
    <t>IX</t>
  </si>
  <si>
    <t>Didáctica Específica de la Geografía</t>
  </si>
  <si>
    <t>Investigación educativa en Geografía y práctica profesional</t>
  </si>
  <si>
    <t>Seminario de Integración (Organización del espacio)</t>
  </si>
  <si>
    <t>X</t>
  </si>
  <si>
    <t>Educación Ambiental</t>
  </si>
  <si>
    <t>Residencia Docente</t>
  </si>
  <si>
    <t>PROMEDIO PARA LA CARRERA</t>
  </si>
  <si>
    <t>SEMINARIOS</t>
  </si>
  <si>
    <t>REPITENCIA</t>
  </si>
  <si>
    <t>Geografía del Comercio Intern.(Sem.Opt.)</t>
  </si>
  <si>
    <t>Esp., Soc.y Patrim.en Am.Lat.(Sem.Opt.)</t>
  </si>
  <si>
    <t>Psicogenesis del Espac.y del Tiempo(Sem)</t>
  </si>
  <si>
    <t>Los Profesores y las Tics (Sem. Opt.)</t>
  </si>
  <si>
    <t>Proyectos De Investigación Con SIG</t>
  </si>
  <si>
    <t>Febrero-Marzo</t>
  </si>
  <si>
    <t>Geografía Rural</t>
  </si>
  <si>
    <t>Problemáticas Socioeducativas de la Enseñanza de la Geografía en el Ámbito Escolar</t>
  </si>
  <si>
    <t>Investigación Educativa en Geografía y Práctica Profesional</t>
  </si>
  <si>
    <t>Carrera</t>
  </si>
  <si>
    <t>Profesorado en Geografía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</si>
  <si>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</si>
  <si>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</si>
  <si>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</si>
  <si>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</si>
  <si>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</si>
  <si>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</si>
  <si>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</si>
  <si>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</si>
  <si>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</si>
  <si>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</si>
  <si>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</si>
  <si>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</si>
  <si>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</si>
  <si>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</si>
  <si>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</si>
  <si>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</si>
  <si>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</si>
  <si>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</si>
  <si>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</si>
  <si>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</si>
  <si>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Tasa de Ocupación de la carrera</t>
  </si>
  <si>
    <t>Tasa de Empleo Encajado de la carrera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</si>
  <si>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</si>
  <si>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</si>
  <si>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</si>
  <si>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</si>
  <si>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</si>
  <si>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</si>
  <si>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</si>
  <si>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</si>
  <si>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</si>
  <si>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</si>
  <si>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</si>
  <si>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</si>
  <si>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ESTUDIANTES EN LA CARRERA</t>
  </si>
  <si>
    <t>27,78 %</t>
  </si>
  <si>
    <t>11,11 %</t>
  </si>
  <si>
    <t>0,00 %</t>
  </si>
  <si>
    <t>20,00 %</t>
  </si>
  <si>
    <t>25,00 %</t>
  </si>
  <si>
    <t>60,00 %</t>
  </si>
  <si>
    <t>37,50 %</t>
  </si>
  <si>
    <t>33,33 %</t>
  </si>
  <si>
    <t>36,84 %</t>
  </si>
  <si>
    <t>31,58 %</t>
  </si>
  <si>
    <t>40,00 %</t>
  </si>
  <si>
    <t>50,00 %</t>
  </si>
  <si>
    <t>66,67 %</t>
  </si>
  <si>
    <t>100,00 %</t>
  </si>
  <si>
    <t>56,25 %</t>
  </si>
  <si>
    <t>18,75 %</t>
  </si>
  <si>
    <t>15,38 %</t>
  </si>
  <si>
    <t>27,27 %</t>
  </si>
  <si>
    <t>15,79 %</t>
  </si>
  <si>
    <t>22,22 %</t>
  </si>
  <si>
    <t>45,45 %</t>
  </si>
  <si>
    <t>21,05 %</t>
  </si>
  <si>
    <t>12,50 %</t>
  </si>
  <si>
    <t>71,43 %</t>
  </si>
  <si>
    <t>14,29 %</t>
  </si>
  <si>
    <t>41,18 %</t>
  </si>
  <si>
    <t>46,15 %</t>
  </si>
  <si>
    <t>23,08 %</t>
  </si>
  <si>
    <t>8,33 %</t>
  </si>
  <si>
    <t>10,00 %</t>
  </si>
  <si>
    <t>16,67 %</t>
  </si>
  <si>
    <t>62,50 %</t>
  </si>
  <si>
    <t>30,77 %</t>
  </si>
  <si>
    <t>69,23 %</t>
  </si>
  <si>
    <t>13,33 %</t>
  </si>
  <si>
    <t>85,71 %</t>
  </si>
  <si>
    <t>80,00 %</t>
  </si>
  <si>
    <t>30,00 %</t>
  </si>
  <si>
    <t>83,33 %</t>
  </si>
  <si>
    <t>75,00 %</t>
  </si>
  <si>
    <t>28,57 %</t>
  </si>
  <si>
    <t>44,44 %</t>
  </si>
  <si>
    <t>Cronistas y Producción de Conocimiento en América Latina (Sem. Opt.)</t>
  </si>
  <si>
    <t>38,89 %</t>
  </si>
  <si>
    <t>31,25 %</t>
  </si>
  <si>
    <t>47,06 %</t>
  </si>
  <si>
    <t>35,29 %</t>
  </si>
  <si>
    <t>29,41 %</t>
  </si>
  <si>
    <t>6,25 %</t>
  </si>
  <si>
    <t>18,18 %</t>
  </si>
  <si>
    <t>61,54 %</t>
  </si>
  <si>
    <t>38,46 %</t>
  </si>
  <si>
    <t>57,14 %</t>
  </si>
  <si>
    <t>52,63 %</t>
  </si>
  <si>
    <t>7,69 %</t>
  </si>
  <si>
    <t>Espacio, Sociedad y Patrimonio en América Latina, desde el Siglo XV a la Actualidad</t>
  </si>
  <si>
    <t>PROFESOR/A EN GEOGRAFÍA</t>
  </si>
  <si>
    <t>TOTAL CARRERA</t>
  </si>
  <si>
    <t>Desvío de la duración (expresada en años)</t>
  </si>
  <si>
    <t>Profesor en Geografía</t>
  </si>
  <si>
    <t>11,76 %</t>
  </si>
  <si>
    <t>15,00 %</t>
  </si>
  <si>
    <t>45,00 %</t>
  </si>
  <si>
    <t>42,86 %</t>
  </si>
  <si>
    <t>21,43 %</t>
  </si>
  <si>
    <t>5,26 %</t>
  </si>
  <si>
    <t>9,09 %</t>
  </si>
  <si>
    <t>64,71 %</t>
  </si>
  <si>
    <t>81,82 %</t>
  </si>
  <si>
    <t>41,67 %</t>
  </si>
  <si>
    <t>Información y Territorio. Fundamentos, Prácticas y Tecnologías para su Gestión</t>
  </si>
  <si>
    <t>36,36 %</t>
  </si>
  <si>
    <t>6,67 %</t>
  </si>
  <si>
    <t>1989 y anteriores</t>
  </si>
  <si>
    <t>42,31 %</t>
  </si>
  <si>
    <t>26,92 %</t>
  </si>
  <si>
    <t>10,53 %</t>
  </si>
  <si>
    <t>17,65 %</t>
  </si>
  <si>
    <t>27,59 %</t>
  </si>
  <si>
    <t>76,92 %</t>
  </si>
  <si>
    <t>70,00 %</t>
  </si>
  <si>
    <t>63,16 %</t>
  </si>
  <si>
    <t>23,81 %</t>
  </si>
  <si>
    <t>58,82 %</t>
  </si>
  <si>
    <t>92,86 %</t>
  </si>
  <si>
    <t>7,14 %</t>
  </si>
  <si>
    <t>61,11 %</t>
  </si>
  <si>
    <t>90,91 %</t>
  </si>
  <si>
    <t>54,55 %</t>
  </si>
  <si>
    <t>58,33 %</t>
  </si>
  <si>
    <t>30,43 %</t>
  </si>
  <si>
    <t>28,13 %</t>
  </si>
  <si>
    <t>64,29 %</t>
  </si>
  <si>
    <t>19,23 %</t>
  </si>
  <si>
    <t>46,67 %</t>
  </si>
  <si>
    <t>72,73 %</t>
  </si>
  <si>
    <t>Psicogénesis del Espacio y el Tiempo</t>
  </si>
  <si>
    <t>PROMEDIO PARA LA UNLU</t>
  </si>
  <si>
    <t>No trabaja</t>
  </si>
  <si>
    <t>Prestigio académico</t>
  </si>
  <si>
    <t>Una clara vocación</t>
  </si>
  <si>
    <t>RESULTADO ACADÉMICO DE LAS CURSADAS</t>
  </si>
  <si>
    <t>CÓDIGO</t>
  </si>
  <si>
    <t>20,51 %</t>
  </si>
  <si>
    <t>15,63 %</t>
  </si>
  <si>
    <t>88,24 %</t>
  </si>
  <si>
    <t>46,88 %</t>
  </si>
  <si>
    <t>41,46 %</t>
  </si>
  <si>
    <t>23,53 %</t>
  </si>
  <si>
    <t>58,54 %</t>
  </si>
  <si>
    <t>31,82 %</t>
  </si>
  <si>
    <t>40,91 %</t>
  </si>
  <si>
    <t>56,76 %</t>
  </si>
  <si>
    <t>28,00 %</t>
  </si>
  <si>
    <t>32,00 %</t>
  </si>
  <si>
    <t>32,43 %</t>
  </si>
  <si>
    <t>38,24 %</t>
  </si>
  <si>
    <t>76,47 %</t>
  </si>
  <si>
    <t>5,56 %</t>
  </si>
  <si>
    <t>25,58 %</t>
  </si>
  <si>
    <t>59,09 %</t>
  </si>
  <si>
    <t>48,84 %</t>
  </si>
  <si>
    <t>90,00 %</t>
  </si>
  <si>
    <t>35,19 %</t>
  </si>
  <si>
    <t>35,48 %</t>
  </si>
  <si>
    <t>25,81 %</t>
  </si>
  <si>
    <t>38,71 %</t>
  </si>
  <si>
    <t>42,59 %</t>
  </si>
  <si>
    <t>53,85 %</t>
  </si>
  <si>
    <t>88,89 %</t>
  </si>
  <si>
    <t>42,11 %</t>
  </si>
  <si>
    <t>84,62 %</t>
  </si>
  <si>
    <t>62,07 %</t>
  </si>
  <si>
    <t>76,19 %</t>
  </si>
  <si>
    <t>18,60 %</t>
  </si>
  <si>
    <t>69,77 %</t>
  </si>
  <si>
    <t>Seminario Optativo I (Area)</t>
  </si>
  <si>
    <t>57,69 %</t>
  </si>
  <si>
    <t>5,00 %</t>
  </si>
  <si>
    <t>36,00 %</t>
  </si>
  <si>
    <t>64,00 %</t>
  </si>
  <si>
    <t>34,21 %</t>
  </si>
  <si>
    <t>Seminario Optativo II (Área)</t>
  </si>
  <si>
    <t>31,22 %</t>
  </si>
  <si>
    <t>47,41 %</t>
  </si>
  <si>
    <t>32,77 %</t>
  </si>
  <si>
    <t>17,49 %</t>
  </si>
  <si>
    <t>36,61 %</t>
  </si>
  <si>
    <t>30,96 %</t>
  </si>
  <si>
    <t>35,89 %</t>
  </si>
  <si>
    <t>32,84 %</t>
  </si>
  <si>
    <t>24,39 %</t>
  </si>
  <si>
    <t>34,78 %</t>
  </si>
  <si>
    <t>RESULTADO ACADÉMICO DE LAS CURSADAS DE SEMINARIOS</t>
  </si>
  <si>
    <t>REGULARS</t>
  </si>
  <si>
    <t>Aplicaciones Espaciales en Ambiente y Riesgo</t>
  </si>
  <si>
    <t>Problemáticas del Territorio Rural Argentino y Latinoamericano (Sem. Opt.)</t>
  </si>
  <si>
    <t>Proyectos de Investigación con Sistemas de Información (Sem.Opt)</t>
  </si>
  <si>
    <t>Nac. E Imper. En Medio Oriente Contemp. (S.O)</t>
  </si>
  <si>
    <t>Seminario Diseño de Proyectos de Investigación en Geog. (S.O.)</t>
  </si>
  <si>
    <t>19,05 %</t>
  </si>
  <si>
    <t>51,16 %</t>
  </si>
  <si>
    <t>50,60 %</t>
  </si>
  <si>
    <t>26,19 %</t>
  </si>
  <si>
    <t>52,38 %</t>
  </si>
  <si>
    <t>49,40 %</t>
  </si>
  <si>
    <t>57,50 %</t>
  </si>
  <si>
    <t>43,90 %</t>
  </si>
  <si>
    <t>26,83 %</t>
  </si>
  <si>
    <t>29,27 %</t>
  </si>
  <si>
    <t>48,75 %</t>
  </si>
  <si>
    <t>17,02 %</t>
  </si>
  <si>
    <t>38,10 %</t>
  </si>
  <si>
    <t>55,32 %</t>
  </si>
  <si>
    <t>32,56 %</t>
  </si>
  <si>
    <t>41,86 %</t>
  </si>
  <si>
    <t>55,21 %</t>
  </si>
  <si>
    <t>25,51 %</t>
  </si>
  <si>
    <t>34,04 %</t>
  </si>
  <si>
    <t>36,17 %</t>
  </si>
  <si>
    <t>29,79 %</t>
  </si>
  <si>
    <t>52,04 %</t>
  </si>
  <si>
    <t>57,89 %</t>
  </si>
  <si>
    <t>49,02 %</t>
  </si>
  <si>
    <t>77,27 %</t>
  </si>
  <si>
    <t>22,73 %</t>
  </si>
  <si>
    <t>3,85 %</t>
  </si>
  <si>
    <t>54,39 %</t>
  </si>
  <si>
    <t>96,43 %</t>
  </si>
  <si>
    <t>3,57 %</t>
  </si>
  <si>
    <t>73,68 %</t>
  </si>
  <si>
    <t>44,00 %</t>
  </si>
  <si>
    <t>55,00 %</t>
  </si>
  <si>
    <t>65,00 %</t>
  </si>
  <si>
    <t>35,14 %</t>
  </si>
  <si>
    <t>55,17 %</t>
  </si>
  <si>
    <t>34,48 %</t>
  </si>
  <si>
    <t>10,34 %</t>
  </si>
  <si>
    <t>21,62 %</t>
  </si>
  <si>
    <t>19,28 %</t>
  </si>
  <si>
    <t>56,63 %</t>
  </si>
  <si>
    <t>14,81 %</t>
  </si>
  <si>
    <t>65,63 %</t>
  </si>
  <si>
    <t>65,22 %</t>
  </si>
  <si>
    <t>24,00 %</t>
  </si>
  <si>
    <t>26,67 %</t>
  </si>
  <si>
    <t>78,57 %</t>
  </si>
  <si>
    <t>4,35 %</t>
  </si>
  <si>
    <t>68,75 %</t>
  </si>
  <si>
    <t>18,52 %</t>
  </si>
  <si>
    <t>Seminario Optativo II (Area)</t>
  </si>
  <si>
    <t>29,90 %</t>
  </si>
  <si>
    <t>43,20 %</t>
  </si>
  <si>
    <t>35,34 %</t>
  </si>
  <si>
    <t>19,13 %</t>
  </si>
  <si>
    <t>37,31 %</t>
  </si>
  <si>
    <t>Territorio, Riesgo y Vulnerabilidad Ambiental (S.O.)</t>
  </si>
  <si>
    <t>Geografías Culturales Emergentes (S.O.)</t>
  </si>
  <si>
    <t>Seminario de Diseño de Investigación en Geog. (S.O.)</t>
  </si>
  <si>
    <t>Fuera de Calendario</t>
  </si>
  <si>
    <t>Los Profesores y las Tics: Uso crítico de las Netbooks en las aulas de la Escuela</t>
  </si>
  <si>
    <t>PROMEDO PARA LA UNLu</t>
  </si>
  <si>
    <t>RESULTADO ACADÉMICO DE EXAMENES FINALES</t>
  </si>
  <si>
    <t>SEDE VITUAL (TODAS LAS SEDES)</t>
  </si>
  <si>
    <t>TURNOS</t>
  </si>
  <si>
    <t>AÑO 2020</t>
  </si>
  <si>
    <t>Título</t>
  </si>
  <si>
    <t>Trabaja en relación con la profesión</t>
  </si>
  <si>
    <t>Muy satisfecho</t>
  </si>
  <si>
    <t>Recomendación de graduados de la universidad</t>
  </si>
  <si>
    <t>Desarrollo Profesional</t>
  </si>
  <si>
    <t>Totalmente de acuerdo</t>
  </si>
  <si>
    <t>Totalmente elevado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</si>
</sst>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7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59"/>
      </right>
      <top style="thin">
        <color indexed="63"/>
      </top>
      <bottom/>
      <diagonal/>
    </border>
    <border>
      <left style="thin">
        <color indexed="63"/>
      </left>
      <right style="thin">
        <color indexed="59"/>
      </right>
      <top/>
      <bottom/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59"/>
      </bottom>
      <diagonal/>
    </border>
    <border>
      <left style="thin">
        <color indexed="63"/>
      </left>
      <right style="thin">
        <color indexed="59"/>
      </right>
      <top style="thin">
        <color indexed="5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0" fillId="0" borderId="0" xfId="0" applyFont="1"/>
    <xf numFmtId="0" fontId="10" fillId="0" borderId="1" xfId="0" applyFont="1" applyBorder="1"/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Border="1"/>
    <xf numFmtId="0" fontId="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10" fontId="19" fillId="0" borderId="0" xfId="0" applyNumberFormat="1" applyFont="1" applyAlignment="1">
      <alignment horizontal="center" vertical="center" wrapText="1"/>
    </xf>
    <xf numFmtId="10" fontId="19" fillId="0" borderId="0" xfId="1" applyNumberFormat="1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0" fontId="10" fillId="0" borderId="2" xfId="1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textRotation="90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9" sqref="I19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76" t="s">
        <v>5</v>
      </c>
      <c r="B1" s="76"/>
      <c r="C1" s="76"/>
      <c r="D1" s="76"/>
      <c r="E1" s="76"/>
      <c r="F1" s="76"/>
    </row>
    <row r="3" spans="1:6" x14ac:dyDescent="0.2">
      <c r="A3" s="77" t="s">
        <v>0</v>
      </c>
      <c r="B3" s="77"/>
      <c r="C3" s="77"/>
      <c r="D3" s="77"/>
      <c r="E3" s="77"/>
      <c r="F3" s="77"/>
    </row>
    <row r="4" spans="1:6" x14ac:dyDescent="0.2">
      <c r="A4" s="77" t="s">
        <v>1</v>
      </c>
      <c r="B4" s="78" t="s">
        <v>2</v>
      </c>
      <c r="C4" s="78"/>
      <c r="D4" s="78" t="s">
        <v>72</v>
      </c>
      <c r="E4" s="78"/>
      <c r="F4" s="79" t="s">
        <v>74</v>
      </c>
    </row>
    <row r="5" spans="1:6" x14ac:dyDescent="0.2">
      <c r="A5" s="77"/>
      <c r="B5" s="20" t="s">
        <v>3</v>
      </c>
      <c r="C5" s="36" t="s">
        <v>73</v>
      </c>
      <c r="D5" s="20" t="s">
        <v>3</v>
      </c>
      <c r="E5" s="20" t="s">
        <v>73</v>
      </c>
      <c r="F5" s="79"/>
    </row>
    <row r="6" spans="1:6" x14ac:dyDescent="0.2">
      <c r="A6" s="8">
        <v>2016</v>
      </c>
      <c r="B6" s="25">
        <v>25</v>
      </c>
      <c r="C6" s="25">
        <v>0.56000000000000005</v>
      </c>
      <c r="D6" s="25">
        <v>54</v>
      </c>
      <c r="E6" s="25">
        <v>0.81</v>
      </c>
      <c r="F6" s="25">
        <v>1.04</v>
      </c>
    </row>
    <row r="7" spans="1:6" x14ac:dyDescent="0.2">
      <c r="A7" s="8">
        <v>2017</v>
      </c>
      <c r="B7" s="9">
        <v>26</v>
      </c>
      <c r="C7" s="9">
        <v>1.04</v>
      </c>
      <c r="D7" s="9">
        <v>77</v>
      </c>
      <c r="E7" s="9">
        <v>1.43</v>
      </c>
      <c r="F7" s="9">
        <v>1.1200000000000001</v>
      </c>
    </row>
    <row r="8" spans="1:6" x14ac:dyDescent="0.2">
      <c r="A8" s="8">
        <v>2018</v>
      </c>
      <c r="B8" s="25">
        <v>25</v>
      </c>
      <c r="C8" s="25">
        <v>0.96</v>
      </c>
      <c r="D8" s="25">
        <v>89</v>
      </c>
      <c r="E8" s="25">
        <v>1.1599999999999999</v>
      </c>
      <c r="F8" s="25">
        <v>0.99</v>
      </c>
    </row>
    <row r="9" spans="1:6" x14ac:dyDescent="0.2">
      <c r="A9" s="8">
        <v>2019</v>
      </c>
      <c r="B9" s="9">
        <v>40</v>
      </c>
      <c r="C9" s="9">
        <v>1.6</v>
      </c>
      <c r="D9" s="9">
        <v>79</v>
      </c>
      <c r="E9" s="9">
        <v>0.89</v>
      </c>
      <c r="F9" s="9">
        <v>1.1299999999999999</v>
      </c>
    </row>
    <row r="10" spans="1:6" x14ac:dyDescent="0.2">
      <c r="A10" s="8">
        <v>2020</v>
      </c>
      <c r="B10" s="25">
        <v>34</v>
      </c>
      <c r="C10" s="25">
        <v>0.85</v>
      </c>
      <c r="D10" s="25">
        <v>88</v>
      </c>
      <c r="E10" s="25">
        <v>1.1100000000000001</v>
      </c>
      <c r="F10" s="25">
        <v>1.1100000000000001</v>
      </c>
    </row>
    <row r="11" spans="1:6" x14ac:dyDescent="0.2">
      <c r="A11" s="22" t="s">
        <v>4</v>
      </c>
      <c r="B11" s="23">
        <v>30</v>
      </c>
      <c r="C11" s="23">
        <v>1</v>
      </c>
      <c r="D11" s="23">
        <v>77.400000000000006</v>
      </c>
      <c r="E11" s="23">
        <v>1.08</v>
      </c>
      <c r="F11" s="23">
        <v>1.08</v>
      </c>
    </row>
    <row r="13" spans="1:6" x14ac:dyDescent="0.2">
      <c r="A13" s="34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0" sqref="D20"/>
    </sheetView>
  </sheetViews>
  <sheetFormatPr baseColWidth="10" defaultColWidth="11.28515625" defaultRowHeight="12" x14ac:dyDescent="0.25"/>
  <cols>
    <col min="1" max="1" width="11" style="3" bestFit="1" customWidth="1"/>
    <col min="2" max="2" width="14.5703125" style="3" customWidth="1"/>
    <col min="3" max="3" width="8" style="3" bestFit="1" customWidth="1"/>
    <col min="4" max="4" width="5.140625" style="3" bestFit="1" customWidth="1"/>
    <col min="5" max="5" width="14.140625" style="3" customWidth="1"/>
    <col min="6" max="6" width="7.5703125" style="3" bestFit="1" customWidth="1"/>
    <col min="7" max="7" width="5.140625" style="3" bestFit="1" customWidth="1"/>
    <col min="8" max="8" width="9.28515625" style="3" bestFit="1" customWidth="1"/>
    <col min="9" max="16384" width="11.28515625" style="3"/>
  </cols>
  <sheetData>
    <row r="1" spans="1:8" x14ac:dyDescent="0.2">
      <c r="A1" s="76" t="s">
        <v>8</v>
      </c>
      <c r="B1" s="76"/>
      <c r="C1" s="76"/>
      <c r="D1" s="76"/>
      <c r="E1" s="76"/>
      <c r="F1" s="76"/>
      <c r="G1" s="76"/>
      <c r="H1" s="76"/>
    </row>
    <row r="3" spans="1:8" ht="15" x14ac:dyDescent="0.25">
      <c r="A3" s="80" t="s">
        <v>6</v>
      </c>
      <c r="B3" s="80"/>
      <c r="C3" s="80"/>
      <c r="D3" s="80"/>
      <c r="E3" s="80"/>
      <c r="F3" s="80"/>
      <c r="G3" s="80"/>
      <c r="H3" s="80"/>
    </row>
    <row r="4" spans="1:8" x14ac:dyDescent="0.25">
      <c r="A4" s="81" t="s">
        <v>1</v>
      </c>
      <c r="B4" s="82" t="s">
        <v>2</v>
      </c>
      <c r="C4" s="82"/>
      <c r="D4" s="82"/>
      <c r="E4" s="78" t="s">
        <v>72</v>
      </c>
      <c r="F4" s="78"/>
      <c r="G4" s="78"/>
      <c r="H4" s="78" t="s">
        <v>74</v>
      </c>
    </row>
    <row r="5" spans="1:8" x14ac:dyDescent="0.25">
      <c r="A5" s="81"/>
      <c r="B5" s="20" t="s">
        <v>7</v>
      </c>
      <c r="C5" s="20" t="s">
        <v>75</v>
      </c>
      <c r="D5" s="20" t="s">
        <v>73</v>
      </c>
      <c r="E5" s="20" t="s">
        <v>7</v>
      </c>
      <c r="F5" s="20" t="s">
        <v>75</v>
      </c>
      <c r="G5" s="20" t="s">
        <v>73</v>
      </c>
      <c r="H5" s="78"/>
    </row>
    <row r="6" spans="1:8" x14ac:dyDescent="0.25">
      <c r="A6" s="8">
        <v>2016</v>
      </c>
      <c r="B6" s="25">
        <v>25</v>
      </c>
      <c r="C6" s="31">
        <v>1</v>
      </c>
      <c r="D6" s="25">
        <v>0.66</v>
      </c>
      <c r="E6" s="25">
        <v>42</v>
      </c>
      <c r="F6" s="31">
        <v>0.77780000000000005</v>
      </c>
      <c r="G6" s="25">
        <v>0.75</v>
      </c>
      <c r="H6" s="25">
        <v>1.04</v>
      </c>
    </row>
    <row r="7" spans="1:8" x14ac:dyDescent="0.25">
      <c r="A7" s="8">
        <v>2017</v>
      </c>
      <c r="B7" s="9">
        <v>20</v>
      </c>
      <c r="C7" s="29">
        <v>0.76919999999999999</v>
      </c>
      <c r="D7" s="9">
        <v>0.8</v>
      </c>
      <c r="E7" s="9">
        <v>58</v>
      </c>
      <c r="F7" s="29">
        <v>0.75319999999999998</v>
      </c>
      <c r="G7" s="9">
        <v>1.38</v>
      </c>
      <c r="H7" s="9">
        <v>1.1200000000000001</v>
      </c>
    </row>
    <row r="8" spans="1:8" x14ac:dyDescent="0.25">
      <c r="A8" s="8">
        <v>2018</v>
      </c>
      <c r="B8" s="25">
        <v>19</v>
      </c>
      <c r="C8" s="31">
        <v>0.76</v>
      </c>
      <c r="D8" s="25">
        <v>0.95</v>
      </c>
      <c r="E8" s="25">
        <v>70</v>
      </c>
      <c r="F8" s="31">
        <v>0.78649999999999998</v>
      </c>
      <c r="G8" s="25">
        <v>1.21</v>
      </c>
      <c r="H8" s="25">
        <v>0.98</v>
      </c>
    </row>
    <row r="9" spans="1:8" x14ac:dyDescent="0.25">
      <c r="A9" s="8">
        <v>2019</v>
      </c>
      <c r="B9" s="9">
        <v>29</v>
      </c>
      <c r="C9" s="29">
        <v>0.72499999999999998</v>
      </c>
      <c r="D9" s="9">
        <v>1.53</v>
      </c>
      <c r="E9" s="9">
        <v>46</v>
      </c>
      <c r="F9" s="29">
        <v>0.58230000000000004</v>
      </c>
      <c r="G9" s="9">
        <v>0.66</v>
      </c>
      <c r="H9" s="9">
        <v>0.92</v>
      </c>
    </row>
    <row r="10" spans="1:8" x14ac:dyDescent="0.25">
      <c r="A10" s="8">
        <v>2020</v>
      </c>
      <c r="B10" s="25">
        <v>26</v>
      </c>
      <c r="C10" s="31">
        <v>0.76470000000000005</v>
      </c>
      <c r="D10" s="25">
        <v>0.9</v>
      </c>
      <c r="E10" s="25">
        <v>68</v>
      </c>
      <c r="F10" s="31">
        <v>0.77270000000000005</v>
      </c>
      <c r="G10" s="25">
        <v>1.48</v>
      </c>
      <c r="H10" s="25">
        <v>1.4</v>
      </c>
    </row>
    <row r="11" spans="1:8" x14ac:dyDescent="0.25">
      <c r="A11" s="22" t="s">
        <v>4</v>
      </c>
      <c r="B11" s="23">
        <v>23.8</v>
      </c>
      <c r="C11" s="10">
        <v>0.80379999999999996</v>
      </c>
      <c r="D11" s="23">
        <v>0.97</v>
      </c>
      <c r="E11" s="23">
        <v>56.8</v>
      </c>
      <c r="F11" s="10">
        <v>0.73450000000000004</v>
      </c>
      <c r="G11" s="23">
        <v>1.0900000000000001</v>
      </c>
      <c r="H11" s="23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33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3" sqref="C13"/>
    </sheetView>
  </sheetViews>
  <sheetFormatPr baseColWidth="10" defaultRowHeight="12" x14ac:dyDescent="0.2"/>
  <cols>
    <col min="1" max="1" width="8.42578125" style="4" customWidth="1"/>
    <col min="2" max="2" width="9.7109375" style="4" bestFit="1" customWidth="1"/>
    <col min="3" max="3" width="24.7109375" style="4" bestFit="1" customWidth="1"/>
    <col min="4" max="5" width="8" style="4" bestFit="1" customWidth="1"/>
    <col min="6" max="6" width="5" style="4" bestFit="1" customWidth="1"/>
    <col min="7" max="16384" width="11.42578125" style="4"/>
  </cols>
  <sheetData>
    <row r="1" spans="1:6" x14ac:dyDescent="0.2">
      <c r="A1" s="84" t="s">
        <v>9</v>
      </c>
      <c r="B1" s="84"/>
      <c r="C1" s="84"/>
      <c r="D1" s="84"/>
      <c r="E1" s="84"/>
      <c r="F1" s="84"/>
    </row>
    <row r="3" spans="1:6" x14ac:dyDescent="0.2">
      <c r="A3" s="81" t="s">
        <v>180</v>
      </c>
      <c r="B3" s="81"/>
      <c r="C3" s="81"/>
      <c r="D3" s="81"/>
      <c r="E3" s="81"/>
      <c r="F3" s="81"/>
    </row>
    <row r="4" spans="1:6" ht="17.25" customHeight="1" x14ac:dyDescent="0.2">
      <c r="A4" s="81" t="s">
        <v>76</v>
      </c>
      <c r="B4" s="81" t="s">
        <v>10</v>
      </c>
      <c r="C4" s="81" t="s">
        <v>11</v>
      </c>
      <c r="D4" s="85" t="s">
        <v>12</v>
      </c>
      <c r="E4" s="86"/>
      <c r="F4" s="87"/>
    </row>
    <row r="5" spans="1:6" x14ac:dyDescent="0.2">
      <c r="A5" s="81"/>
      <c r="B5" s="81"/>
      <c r="C5" s="81"/>
      <c r="D5" s="22" t="s">
        <v>77</v>
      </c>
      <c r="E5" s="22" t="s">
        <v>78</v>
      </c>
      <c r="F5" s="22">
        <v>2020</v>
      </c>
    </row>
    <row r="6" spans="1:6" x14ac:dyDescent="0.2">
      <c r="A6" s="83" t="s">
        <v>2</v>
      </c>
      <c r="B6" s="28">
        <v>1602</v>
      </c>
      <c r="C6" s="28">
        <v>1</v>
      </c>
      <c r="D6" s="28">
        <v>0</v>
      </c>
      <c r="E6" s="28">
        <v>1</v>
      </c>
      <c r="F6" s="28">
        <v>1</v>
      </c>
    </row>
    <row r="7" spans="1:6" x14ac:dyDescent="0.2">
      <c r="A7" s="83"/>
      <c r="B7" s="26">
        <v>1603</v>
      </c>
      <c r="C7" s="26">
        <v>200</v>
      </c>
      <c r="D7" s="26">
        <v>127</v>
      </c>
      <c r="E7" s="26">
        <v>128</v>
      </c>
      <c r="F7" s="26">
        <v>148</v>
      </c>
    </row>
    <row r="8" spans="1:6" ht="24" x14ac:dyDescent="0.2">
      <c r="A8" s="24" t="s">
        <v>72</v>
      </c>
      <c r="B8" s="28">
        <v>1603</v>
      </c>
      <c r="C8" s="28">
        <v>240</v>
      </c>
      <c r="D8" s="28">
        <v>148</v>
      </c>
      <c r="E8" s="28">
        <v>109</v>
      </c>
      <c r="F8" s="28">
        <v>164</v>
      </c>
    </row>
    <row r="9" spans="1:6" ht="15" x14ac:dyDescent="0.25">
      <c r="A9"/>
      <c r="B9"/>
      <c r="C9"/>
      <c r="D9"/>
      <c r="E9"/>
      <c r="F9"/>
    </row>
    <row r="10" spans="1:6" ht="15" x14ac:dyDescent="0.25">
      <c r="A10"/>
      <c r="B10"/>
      <c r="C10"/>
      <c r="D10"/>
      <c r="E10"/>
      <c r="F10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opLeftCell="A129" zoomScale="89" zoomScaleNormal="89" workbookViewId="0">
      <selection activeCell="A123" sqref="A123:O132"/>
    </sheetView>
  </sheetViews>
  <sheetFormatPr baseColWidth="10" defaultColWidth="6" defaultRowHeight="10.5" x14ac:dyDescent="0.15"/>
  <cols>
    <col min="1" max="1" width="6.5703125" style="5" bestFit="1" customWidth="1"/>
    <col min="2" max="2" width="9.7109375" style="5" bestFit="1" customWidth="1"/>
    <col min="3" max="3" width="68.7109375" style="5" bestFit="1" customWidth="1"/>
    <col min="4" max="4" width="6" style="5" bestFit="1" customWidth="1"/>
    <col min="5" max="5" width="5" style="5" bestFit="1" customWidth="1"/>
    <col min="6" max="6" width="7.5703125" style="5" bestFit="1" customWidth="1"/>
    <col min="7" max="7" width="5" style="5" bestFit="1" customWidth="1"/>
    <col min="8" max="8" width="8.42578125" style="5" bestFit="1" customWidth="1"/>
    <col min="9" max="9" width="5" style="5" bestFit="1" customWidth="1"/>
    <col min="10" max="10" width="8.42578125" style="5" bestFit="1" customWidth="1"/>
    <col min="11" max="11" width="5" style="5" bestFit="1" customWidth="1"/>
    <col min="12" max="12" width="8.42578125" style="5" bestFit="1" customWidth="1"/>
    <col min="13" max="13" width="5" style="5" bestFit="1" customWidth="1"/>
    <col min="14" max="14" width="8.42578125" style="5" bestFit="1" customWidth="1"/>
    <col min="15" max="15" width="20.85546875" style="5" bestFit="1" customWidth="1"/>
    <col min="16" max="16" width="6.28515625" style="5" bestFit="1" customWidth="1"/>
    <col min="17" max="16384" width="6" style="5"/>
  </cols>
  <sheetData>
    <row r="1" spans="1:15" ht="11.25" x14ac:dyDescent="0.15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3" spans="1:15" ht="12" x14ac:dyDescent="0.15">
      <c r="A3" s="81" t="s">
        <v>282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2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7.25" customHeight="1" x14ac:dyDescent="0.15">
      <c r="A5" s="81" t="s">
        <v>14</v>
      </c>
      <c r="B5" s="81" t="s">
        <v>283</v>
      </c>
      <c r="C5" s="81" t="s">
        <v>15</v>
      </c>
      <c r="D5" s="81" t="s">
        <v>16</v>
      </c>
      <c r="E5" s="94" t="s">
        <v>134</v>
      </c>
      <c r="F5" s="94"/>
      <c r="G5" s="94" t="s">
        <v>17</v>
      </c>
      <c r="H5" s="94"/>
      <c r="I5" s="94"/>
      <c r="J5" s="94"/>
      <c r="K5" s="94"/>
      <c r="L5" s="94"/>
      <c r="M5" s="94"/>
      <c r="N5" s="94"/>
      <c r="O5" s="94" t="s">
        <v>18</v>
      </c>
    </row>
    <row r="6" spans="1:15" ht="12" x14ac:dyDescent="0.15">
      <c r="A6" s="81"/>
      <c r="B6" s="81"/>
      <c r="C6" s="81"/>
      <c r="D6" s="81"/>
      <c r="E6" s="94"/>
      <c r="F6" s="94"/>
      <c r="G6" s="81" t="s">
        <v>19</v>
      </c>
      <c r="H6" s="81"/>
      <c r="I6" s="81" t="s">
        <v>20</v>
      </c>
      <c r="J6" s="81"/>
      <c r="K6" s="81" t="s">
        <v>21</v>
      </c>
      <c r="L6" s="81"/>
      <c r="M6" s="81" t="s">
        <v>22</v>
      </c>
      <c r="N6" s="81"/>
      <c r="O6" s="94"/>
    </row>
    <row r="7" spans="1:15" ht="12" x14ac:dyDescent="0.15">
      <c r="A7" s="90" t="s">
        <v>79</v>
      </c>
      <c r="B7" s="25">
        <v>21010</v>
      </c>
      <c r="C7" s="25" t="s">
        <v>80</v>
      </c>
      <c r="D7" s="25">
        <v>20</v>
      </c>
      <c r="E7" s="25">
        <v>5</v>
      </c>
      <c r="F7" s="25" t="s">
        <v>185</v>
      </c>
      <c r="G7" s="25">
        <v>12</v>
      </c>
      <c r="H7" s="25" t="s">
        <v>216</v>
      </c>
      <c r="I7" s="25">
        <v>2</v>
      </c>
      <c r="J7" s="37" t="s">
        <v>205</v>
      </c>
      <c r="K7" s="25">
        <v>0</v>
      </c>
      <c r="L7" s="25" t="s">
        <v>183</v>
      </c>
      <c r="M7" s="25">
        <v>6</v>
      </c>
      <c r="N7" s="25" t="s">
        <v>218</v>
      </c>
      <c r="O7" s="25">
        <v>1</v>
      </c>
    </row>
    <row r="8" spans="1:15" ht="12" x14ac:dyDescent="0.15">
      <c r="A8" s="90"/>
      <c r="B8" s="9">
        <v>24101</v>
      </c>
      <c r="C8" s="9" t="s">
        <v>81</v>
      </c>
      <c r="D8" s="9">
        <v>39</v>
      </c>
      <c r="E8" s="9">
        <v>8</v>
      </c>
      <c r="F8" s="9" t="s">
        <v>284</v>
      </c>
      <c r="G8" s="9">
        <v>5</v>
      </c>
      <c r="H8" s="38" t="s">
        <v>188</v>
      </c>
      <c r="I8" s="9">
        <v>3</v>
      </c>
      <c r="J8" s="38" t="s">
        <v>184</v>
      </c>
      <c r="K8" s="9">
        <v>7</v>
      </c>
      <c r="L8" s="38" t="s">
        <v>275</v>
      </c>
      <c r="M8" s="9">
        <v>24</v>
      </c>
      <c r="N8" s="38" t="s">
        <v>231</v>
      </c>
      <c r="O8" s="38">
        <v>0.53</v>
      </c>
    </row>
    <row r="9" spans="1:15" ht="12" x14ac:dyDescent="0.15">
      <c r="A9" s="90"/>
      <c r="B9" s="25">
        <v>24118</v>
      </c>
      <c r="C9" s="25" t="s">
        <v>82</v>
      </c>
      <c r="D9" s="25">
        <v>32</v>
      </c>
      <c r="E9" s="25">
        <v>5</v>
      </c>
      <c r="F9" s="25" t="s">
        <v>285</v>
      </c>
      <c r="G9" s="25">
        <v>15</v>
      </c>
      <c r="H9" s="25" t="s">
        <v>286</v>
      </c>
      <c r="I9" s="25">
        <v>0</v>
      </c>
      <c r="J9" s="37" t="s">
        <v>183</v>
      </c>
      <c r="K9" s="25">
        <v>2</v>
      </c>
      <c r="L9" s="25" t="s">
        <v>241</v>
      </c>
      <c r="M9" s="25">
        <v>15</v>
      </c>
      <c r="N9" s="37" t="s">
        <v>287</v>
      </c>
      <c r="O9" s="25">
        <v>0.88</v>
      </c>
    </row>
    <row r="10" spans="1:15" ht="12" x14ac:dyDescent="0.15">
      <c r="A10" s="90"/>
      <c r="B10" s="9">
        <v>20011</v>
      </c>
      <c r="C10" s="9" t="s">
        <v>83</v>
      </c>
      <c r="D10" s="9">
        <v>41</v>
      </c>
      <c r="E10" s="9">
        <v>17</v>
      </c>
      <c r="F10" s="38" t="s">
        <v>288</v>
      </c>
      <c r="G10" s="9">
        <v>11</v>
      </c>
      <c r="H10" s="9" t="s">
        <v>248</v>
      </c>
      <c r="I10" s="9">
        <v>2</v>
      </c>
      <c r="J10" s="38" t="s">
        <v>241</v>
      </c>
      <c r="K10" s="9">
        <v>4</v>
      </c>
      <c r="L10" s="38" t="s">
        <v>289</v>
      </c>
      <c r="M10" s="9">
        <v>24</v>
      </c>
      <c r="N10" s="38" t="s">
        <v>290</v>
      </c>
      <c r="O10" s="38">
        <v>0.76</v>
      </c>
    </row>
    <row r="11" spans="1:15" ht="12" x14ac:dyDescent="0.15">
      <c r="A11" s="90" t="s">
        <v>84</v>
      </c>
      <c r="B11" s="25">
        <v>24102</v>
      </c>
      <c r="C11" s="25" t="s">
        <v>85</v>
      </c>
      <c r="D11" s="25">
        <v>36</v>
      </c>
      <c r="E11" s="25">
        <v>16</v>
      </c>
      <c r="F11" s="37" t="s">
        <v>222</v>
      </c>
      <c r="G11" s="25">
        <v>7</v>
      </c>
      <c r="H11" s="37" t="s">
        <v>291</v>
      </c>
      <c r="I11" s="25">
        <v>6</v>
      </c>
      <c r="J11" s="37" t="s">
        <v>198</v>
      </c>
      <c r="K11" s="25">
        <v>9</v>
      </c>
      <c r="L11" s="37" t="s">
        <v>292</v>
      </c>
      <c r="M11" s="25">
        <v>14</v>
      </c>
      <c r="N11" s="37" t="s">
        <v>224</v>
      </c>
      <c r="O11" s="37">
        <v>0.59</v>
      </c>
    </row>
    <row r="12" spans="1:15" ht="12" x14ac:dyDescent="0.15">
      <c r="A12" s="90"/>
      <c r="B12" s="9">
        <v>10160</v>
      </c>
      <c r="C12" s="9" t="s">
        <v>86</v>
      </c>
      <c r="D12" s="9">
        <v>37</v>
      </c>
      <c r="E12" s="9">
        <v>21</v>
      </c>
      <c r="F12" s="38" t="s">
        <v>293</v>
      </c>
      <c r="G12" s="9">
        <v>7</v>
      </c>
      <c r="H12" s="38" t="s">
        <v>294</v>
      </c>
      <c r="I12" s="9">
        <v>8</v>
      </c>
      <c r="J12" s="38" t="s">
        <v>295</v>
      </c>
      <c r="K12" s="9">
        <v>10</v>
      </c>
      <c r="L12" s="38" t="s">
        <v>191</v>
      </c>
      <c r="M12" s="9">
        <v>12</v>
      </c>
      <c r="N12" s="9" t="s">
        <v>296</v>
      </c>
      <c r="O12" s="38">
        <v>0.6</v>
      </c>
    </row>
    <row r="13" spans="1:15" ht="12" x14ac:dyDescent="0.15">
      <c r="A13" s="90"/>
      <c r="B13" s="25">
        <v>24103</v>
      </c>
      <c r="C13" s="25" t="s">
        <v>87</v>
      </c>
      <c r="D13" s="25">
        <v>34</v>
      </c>
      <c r="E13" s="25">
        <v>13</v>
      </c>
      <c r="F13" s="37" t="s">
        <v>297</v>
      </c>
      <c r="G13" s="25">
        <v>2</v>
      </c>
      <c r="H13" s="37" t="s">
        <v>241</v>
      </c>
      <c r="I13" s="25">
        <v>10</v>
      </c>
      <c r="J13" s="25" t="s">
        <v>264</v>
      </c>
      <c r="K13" s="25">
        <v>5</v>
      </c>
      <c r="L13" s="37" t="s">
        <v>228</v>
      </c>
      <c r="M13" s="25">
        <v>17</v>
      </c>
      <c r="N13" s="37" t="s">
        <v>192</v>
      </c>
      <c r="O13" s="37">
        <v>0.71</v>
      </c>
    </row>
    <row r="14" spans="1:15" ht="12" x14ac:dyDescent="0.15">
      <c r="A14" s="90"/>
      <c r="B14" s="9">
        <v>30971</v>
      </c>
      <c r="C14" s="9" t="s">
        <v>88</v>
      </c>
      <c r="D14" s="9">
        <v>20</v>
      </c>
      <c r="E14" s="9">
        <v>9</v>
      </c>
      <c r="F14" s="38" t="s">
        <v>243</v>
      </c>
      <c r="G14" s="9">
        <v>6</v>
      </c>
      <c r="H14" s="9" t="s">
        <v>269</v>
      </c>
      <c r="I14" s="9">
        <v>2</v>
      </c>
      <c r="J14" s="38" t="s">
        <v>230</v>
      </c>
      <c r="K14" s="9">
        <v>3</v>
      </c>
      <c r="L14" s="38" t="s">
        <v>198</v>
      </c>
      <c r="M14" s="9">
        <v>9</v>
      </c>
      <c r="N14" s="38" t="s">
        <v>243</v>
      </c>
      <c r="O14" s="38">
        <v>0.73</v>
      </c>
    </row>
    <row r="15" spans="1:15" ht="12" x14ac:dyDescent="0.15">
      <c r="A15" s="90"/>
      <c r="B15" s="25">
        <v>30074</v>
      </c>
      <c r="C15" s="25" t="s">
        <v>89</v>
      </c>
      <c r="D15" s="25">
        <v>10</v>
      </c>
      <c r="E15" s="25">
        <v>0</v>
      </c>
      <c r="F15" s="25" t="s">
        <v>183</v>
      </c>
      <c r="G15" s="25">
        <v>0</v>
      </c>
      <c r="H15" s="37" t="s">
        <v>183</v>
      </c>
      <c r="I15" s="25">
        <v>0</v>
      </c>
      <c r="J15" s="37" t="s">
        <v>183</v>
      </c>
      <c r="K15" s="25">
        <v>3</v>
      </c>
      <c r="L15" s="37" t="s">
        <v>194</v>
      </c>
      <c r="M15" s="25">
        <v>7</v>
      </c>
      <c r="N15" s="37" t="s">
        <v>261</v>
      </c>
      <c r="O15" s="37">
        <v>0</v>
      </c>
    </row>
    <row r="16" spans="1:15" ht="12" x14ac:dyDescent="0.15">
      <c r="A16" s="90"/>
      <c r="B16" s="9">
        <v>30171</v>
      </c>
      <c r="C16" s="9" t="s">
        <v>90</v>
      </c>
      <c r="D16" s="9">
        <v>17</v>
      </c>
      <c r="E16" s="9">
        <v>7</v>
      </c>
      <c r="F16" s="38" t="s">
        <v>206</v>
      </c>
      <c r="G16" s="9">
        <v>4</v>
      </c>
      <c r="H16" s="9" t="s">
        <v>194</v>
      </c>
      <c r="I16" s="9">
        <v>0</v>
      </c>
      <c r="J16" s="38" t="s">
        <v>183</v>
      </c>
      <c r="K16" s="9">
        <v>0</v>
      </c>
      <c r="L16" s="9" t="s">
        <v>183</v>
      </c>
      <c r="M16" s="9">
        <v>13</v>
      </c>
      <c r="N16" s="38" t="s">
        <v>298</v>
      </c>
      <c r="O16" s="9">
        <v>1</v>
      </c>
    </row>
    <row r="17" spans="1:15" ht="12" x14ac:dyDescent="0.15">
      <c r="A17" s="90" t="s">
        <v>91</v>
      </c>
      <c r="B17" s="25">
        <v>24104</v>
      </c>
      <c r="C17" s="25" t="s">
        <v>92</v>
      </c>
      <c r="D17" s="25">
        <v>21</v>
      </c>
      <c r="E17" s="25">
        <v>6</v>
      </c>
      <c r="F17" s="25" t="s">
        <v>221</v>
      </c>
      <c r="G17" s="25">
        <v>12</v>
      </c>
      <c r="H17" s="25" t="s">
        <v>193</v>
      </c>
      <c r="I17" s="25">
        <v>5</v>
      </c>
      <c r="J17" s="37" t="s">
        <v>181</v>
      </c>
      <c r="K17" s="25">
        <v>1</v>
      </c>
      <c r="L17" s="25" t="s">
        <v>299</v>
      </c>
      <c r="M17" s="25">
        <v>3</v>
      </c>
      <c r="N17" s="25" t="s">
        <v>205</v>
      </c>
      <c r="O17" s="25">
        <v>0.94</v>
      </c>
    </row>
    <row r="18" spans="1:15" ht="12" x14ac:dyDescent="0.15">
      <c r="A18" s="90"/>
      <c r="B18" s="9">
        <v>20390</v>
      </c>
      <c r="C18" s="9" t="s">
        <v>93</v>
      </c>
      <c r="D18" s="9">
        <v>14</v>
      </c>
      <c r="E18" s="9">
        <v>1</v>
      </c>
      <c r="F18" s="9" t="s">
        <v>266</v>
      </c>
      <c r="G18" s="9">
        <v>10</v>
      </c>
      <c r="H18" s="9" t="s">
        <v>194</v>
      </c>
      <c r="I18" s="9">
        <v>0</v>
      </c>
      <c r="J18" s="38" t="s">
        <v>183</v>
      </c>
      <c r="K18" s="9">
        <v>0</v>
      </c>
      <c r="L18" s="9" t="s">
        <v>183</v>
      </c>
      <c r="M18" s="9">
        <v>4</v>
      </c>
      <c r="N18" s="9" t="s">
        <v>221</v>
      </c>
      <c r="O18" s="9">
        <v>1</v>
      </c>
    </row>
    <row r="19" spans="1:15" ht="12" x14ac:dyDescent="0.15">
      <c r="A19" s="90"/>
      <c r="B19" s="25">
        <v>10152</v>
      </c>
      <c r="C19" s="25" t="s">
        <v>94</v>
      </c>
      <c r="D19" s="25">
        <v>18</v>
      </c>
      <c r="E19" s="25">
        <v>8</v>
      </c>
      <c r="F19" s="37" t="s">
        <v>222</v>
      </c>
      <c r="G19" s="25">
        <v>0</v>
      </c>
      <c r="H19" s="37" t="s">
        <v>183</v>
      </c>
      <c r="I19" s="25">
        <v>7</v>
      </c>
      <c r="J19" s="25" t="s">
        <v>194</v>
      </c>
      <c r="K19" s="25">
        <v>0</v>
      </c>
      <c r="L19" s="25" t="s">
        <v>183</v>
      </c>
      <c r="M19" s="25">
        <v>11</v>
      </c>
      <c r="N19" s="37" t="s">
        <v>267</v>
      </c>
      <c r="O19" s="25">
        <v>1</v>
      </c>
    </row>
    <row r="20" spans="1:15" ht="12" x14ac:dyDescent="0.15">
      <c r="A20" s="90" t="s">
        <v>95</v>
      </c>
      <c r="B20" s="9">
        <v>24106</v>
      </c>
      <c r="C20" s="9" t="s">
        <v>96</v>
      </c>
      <c r="D20" s="9">
        <v>43</v>
      </c>
      <c r="E20" s="9">
        <v>11</v>
      </c>
      <c r="F20" s="9" t="s">
        <v>300</v>
      </c>
      <c r="G20" s="9">
        <v>13</v>
      </c>
      <c r="H20" s="9" t="s">
        <v>301</v>
      </c>
      <c r="I20" s="9">
        <v>9</v>
      </c>
      <c r="J20" s="9" t="s">
        <v>292</v>
      </c>
      <c r="K20" s="9">
        <v>0</v>
      </c>
      <c r="L20" s="9" t="s">
        <v>183</v>
      </c>
      <c r="M20" s="9">
        <v>21</v>
      </c>
      <c r="N20" s="38" t="s">
        <v>302</v>
      </c>
      <c r="O20" s="9">
        <v>1</v>
      </c>
    </row>
    <row r="21" spans="1:15" ht="12" x14ac:dyDescent="0.15">
      <c r="A21" s="90"/>
      <c r="B21" s="25">
        <v>20038</v>
      </c>
      <c r="C21" s="25" t="s">
        <v>97</v>
      </c>
      <c r="D21" s="25">
        <v>26</v>
      </c>
      <c r="E21" s="25">
        <v>12</v>
      </c>
      <c r="F21" s="37" t="s">
        <v>207</v>
      </c>
      <c r="G21" s="25">
        <v>9</v>
      </c>
      <c r="H21" s="25" t="s">
        <v>303</v>
      </c>
      <c r="I21" s="25">
        <v>1</v>
      </c>
      <c r="J21" s="37" t="s">
        <v>210</v>
      </c>
      <c r="K21" s="25">
        <v>0</v>
      </c>
      <c r="L21" s="25" t="s">
        <v>183</v>
      </c>
      <c r="M21" s="25">
        <v>16</v>
      </c>
      <c r="N21" s="37" t="s">
        <v>231</v>
      </c>
      <c r="O21" s="25">
        <v>1</v>
      </c>
    </row>
    <row r="22" spans="1:15" ht="12" x14ac:dyDescent="0.15">
      <c r="A22" s="90"/>
      <c r="B22" s="9">
        <v>24107</v>
      </c>
      <c r="C22" s="9" t="s">
        <v>98</v>
      </c>
      <c r="D22" s="9">
        <v>54</v>
      </c>
      <c r="E22" s="9">
        <v>19</v>
      </c>
      <c r="F22" s="38" t="s">
        <v>304</v>
      </c>
      <c r="G22" s="9">
        <v>11</v>
      </c>
      <c r="H22" s="38" t="s">
        <v>305</v>
      </c>
      <c r="I22" s="9">
        <v>8</v>
      </c>
      <c r="J22" s="38" t="s">
        <v>306</v>
      </c>
      <c r="K22" s="9">
        <v>12</v>
      </c>
      <c r="L22" s="38" t="s">
        <v>307</v>
      </c>
      <c r="M22" s="9">
        <v>23</v>
      </c>
      <c r="N22" s="38" t="s">
        <v>308</v>
      </c>
      <c r="O22" s="38">
        <v>0.61</v>
      </c>
    </row>
    <row r="23" spans="1:15" ht="12" x14ac:dyDescent="0.15">
      <c r="A23" s="90"/>
      <c r="B23" s="25">
        <v>20388</v>
      </c>
      <c r="C23" s="25" t="s">
        <v>99</v>
      </c>
      <c r="D23" s="25">
        <v>13</v>
      </c>
      <c r="E23" s="25">
        <v>7</v>
      </c>
      <c r="F23" s="37" t="s">
        <v>309</v>
      </c>
      <c r="G23" s="25">
        <v>1</v>
      </c>
      <c r="H23" s="37" t="s">
        <v>182</v>
      </c>
      <c r="I23" s="25">
        <v>8</v>
      </c>
      <c r="J23" s="25" t="s">
        <v>310</v>
      </c>
      <c r="K23" s="25">
        <v>0</v>
      </c>
      <c r="L23" s="25" t="s">
        <v>183</v>
      </c>
      <c r="M23" s="25">
        <v>4</v>
      </c>
      <c r="N23" s="25" t="s">
        <v>213</v>
      </c>
      <c r="O23" s="25">
        <v>1</v>
      </c>
    </row>
    <row r="24" spans="1:15" ht="12" x14ac:dyDescent="0.15">
      <c r="A24" s="90"/>
      <c r="B24" s="9">
        <v>30972</v>
      </c>
      <c r="C24" s="9" t="s">
        <v>100</v>
      </c>
      <c r="D24" s="9">
        <v>8</v>
      </c>
      <c r="E24" s="9">
        <v>2</v>
      </c>
      <c r="F24" s="9" t="s">
        <v>185</v>
      </c>
      <c r="G24" s="9">
        <v>3</v>
      </c>
      <c r="H24" s="38" t="s">
        <v>244</v>
      </c>
      <c r="I24" s="9">
        <v>2</v>
      </c>
      <c r="J24" s="38" t="s">
        <v>221</v>
      </c>
      <c r="K24" s="9">
        <v>2</v>
      </c>
      <c r="L24" s="38" t="s">
        <v>221</v>
      </c>
      <c r="M24" s="9">
        <v>1</v>
      </c>
      <c r="N24" s="9" t="s">
        <v>203</v>
      </c>
      <c r="O24" s="38">
        <v>0.71</v>
      </c>
    </row>
    <row r="25" spans="1:15" ht="12" x14ac:dyDescent="0.15">
      <c r="A25" s="90"/>
      <c r="B25" s="25">
        <v>30075</v>
      </c>
      <c r="C25" s="25" t="s">
        <v>101</v>
      </c>
      <c r="D25" s="25">
        <v>4</v>
      </c>
      <c r="E25" s="25">
        <v>1</v>
      </c>
      <c r="F25" s="25" t="s">
        <v>185</v>
      </c>
      <c r="G25" s="25">
        <v>0</v>
      </c>
      <c r="H25" s="37" t="s">
        <v>183</v>
      </c>
      <c r="I25" s="25">
        <v>0</v>
      </c>
      <c r="J25" s="37" t="s">
        <v>183</v>
      </c>
      <c r="K25" s="25">
        <v>1</v>
      </c>
      <c r="L25" s="37" t="s">
        <v>194</v>
      </c>
      <c r="M25" s="25">
        <v>3</v>
      </c>
      <c r="N25" s="37" t="s">
        <v>220</v>
      </c>
      <c r="O25" s="37">
        <v>0</v>
      </c>
    </row>
    <row r="26" spans="1:15" ht="12" x14ac:dyDescent="0.15">
      <c r="A26" s="90"/>
      <c r="B26" s="9">
        <v>30172</v>
      </c>
      <c r="C26" s="9" t="s">
        <v>102</v>
      </c>
      <c r="D26" s="9">
        <v>10</v>
      </c>
      <c r="E26" s="9">
        <v>5</v>
      </c>
      <c r="F26" s="38" t="s">
        <v>192</v>
      </c>
      <c r="G26" s="9">
        <v>4</v>
      </c>
      <c r="H26" s="9" t="s">
        <v>217</v>
      </c>
      <c r="I26" s="9">
        <v>1</v>
      </c>
      <c r="J26" s="38" t="s">
        <v>184</v>
      </c>
      <c r="K26" s="9">
        <v>0</v>
      </c>
      <c r="L26" s="9" t="s">
        <v>183</v>
      </c>
      <c r="M26" s="9">
        <v>5</v>
      </c>
      <c r="N26" s="38" t="s">
        <v>192</v>
      </c>
      <c r="O26" s="9">
        <v>1</v>
      </c>
    </row>
    <row r="27" spans="1:15" ht="12" x14ac:dyDescent="0.15">
      <c r="A27" s="90" t="s">
        <v>103</v>
      </c>
      <c r="B27" s="25">
        <v>24109</v>
      </c>
      <c r="C27" s="25" t="s">
        <v>104</v>
      </c>
      <c r="D27" s="25">
        <v>19</v>
      </c>
      <c r="E27" s="25">
        <v>8</v>
      </c>
      <c r="F27" s="37" t="s">
        <v>311</v>
      </c>
      <c r="G27" s="25">
        <v>11</v>
      </c>
      <c r="H27" s="25" t="s">
        <v>312</v>
      </c>
      <c r="I27" s="25">
        <v>0</v>
      </c>
      <c r="J27" s="37" t="s">
        <v>183</v>
      </c>
      <c r="K27" s="25">
        <v>2</v>
      </c>
      <c r="L27" s="25" t="s">
        <v>197</v>
      </c>
      <c r="M27" s="25">
        <v>6</v>
      </c>
      <c r="N27" s="25" t="s">
        <v>190</v>
      </c>
      <c r="O27" s="25">
        <v>0.85</v>
      </c>
    </row>
    <row r="28" spans="1:15" ht="12" x14ac:dyDescent="0.15">
      <c r="A28" s="90"/>
      <c r="B28" s="9">
        <v>24110</v>
      </c>
      <c r="C28" s="9" t="s">
        <v>105</v>
      </c>
      <c r="D28" s="9">
        <v>14</v>
      </c>
      <c r="E28" s="9">
        <v>9</v>
      </c>
      <c r="F28" s="38" t="s">
        <v>273</v>
      </c>
      <c r="G28" s="9">
        <v>0</v>
      </c>
      <c r="H28" s="38" t="s">
        <v>183</v>
      </c>
      <c r="I28" s="9">
        <v>6</v>
      </c>
      <c r="J28" s="9" t="s">
        <v>220</v>
      </c>
      <c r="K28" s="9">
        <v>2</v>
      </c>
      <c r="L28" s="38" t="s">
        <v>185</v>
      </c>
      <c r="M28" s="9">
        <v>6</v>
      </c>
      <c r="N28" s="38" t="s">
        <v>244</v>
      </c>
      <c r="O28" s="38">
        <v>0.75</v>
      </c>
    </row>
    <row r="29" spans="1:15" ht="12" x14ac:dyDescent="0.15">
      <c r="A29" s="90"/>
      <c r="B29" s="25">
        <v>14104</v>
      </c>
      <c r="C29" s="25" t="s">
        <v>106</v>
      </c>
      <c r="D29" s="25">
        <v>17</v>
      </c>
      <c r="E29" s="25">
        <v>8</v>
      </c>
      <c r="F29" s="37" t="s">
        <v>226</v>
      </c>
      <c r="G29" s="25">
        <v>3</v>
      </c>
      <c r="H29" s="37" t="s">
        <v>218</v>
      </c>
      <c r="I29" s="25">
        <v>6</v>
      </c>
      <c r="J29" s="25" t="s">
        <v>186</v>
      </c>
      <c r="K29" s="25">
        <v>1</v>
      </c>
      <c r="L29" s="25" t="s">
        <v>210</v>
      </c>
      <c r="M29" s="25">
        <v>7</v>
      </c>
      <c r="N29" s="37" t="s">
        <v>206</v>
      </c>
      <c r="O29" s="25">
        <v>0.9</v>
      </c>
    </row>
    <row r="30" spans="1:15" ht="12" x14ac:dyDescent="0.15">
      <c r="A30" s="90"/>
      <c r="B30" s="9">
        <v>24111</v>
      </c>
      <c r="C30" s="9" t="s">
        <v>107</v>
      </c>
      <c r="D30" s="9">
        <v>17</v>
      </c>
      <c r="E30" s="9">
        <v>4</v>
      </c>
      <c r="F30" s="9" t="s">
        <v>289</v>
      </c>
      <c r="G30" s="9">
        <v>13</v>
      </c>
      <c r="H30" s="9" t="s">
        <v>265</v>
      </c>
      <c r="I30" s="9">
        <v>0</v>
      </c>
      <c r="J30" s="38" t="s">
        <v>183</v>
      </c>
      <c r="K30" s="9">
        <v>1</v>
      </c>
      <c r="L30" s="9" t="s">
        <v>266</v>
      </c>
      <c r="M30" s="9">
        <v>3</v>
      </c>
      <c r="N30" s="9" t="s">
        <v>258</v>
      </c>
      <c r="O30" s="9">
        <v>0.93</v>
      </c>
    </row>
    <row r="31" spans="1:15" ht="12" x14ac:dyDescent="0.15">
      <c r="A31" s="90" t="s">
        <v>108</v>
      </c>
      <c r="B31" s="25">
        <v>24119</v>
      </c>
      <c r="C31" s="25" t="s">
        <v>109</v>
      </c>
      <c r="D31" s="25">
        <v>29</v>
      </c>
      <c r="E31" s="25">
        <v>18</v>
      </c>
      <c r="F31" s="37" t="s">
        <v>313</v>
      </c>
      <c r="G31" s="25">
        <v>0</v>
      </c>
      <c r="H31" s="37" t="s">
        <v>183</v>
      </c>
      <c r="I31" s="25">
        <v>16</v>
      </c>
      <c r="J31" s="25" t="s">
        <v>314</v>
      </c>
      <c r="K31" s="25">
        <v>5</v>
      </c>
      <c r="L31" s="37" t="s">
        <v>263</v>
      </c>
      <c r="M31" s="25">
        <v>8</v>
      </c>
      <c r="N31" s="25" t="s">
        <v>259</v>
      </c>
      <c r="O31" s="37">
        <v>0.76</v>
      </c>
    </row>
    <row r="32" spans="1:15" ht="12" x14ac:dyDescent="0.15">
      <c r="A32" s="90"/>
      <c r="B32" s="9">
        <v>20395</v>
      </c>
      <c r="C32" s="9" t="s">
        <v>110</v>
      </c>
      <c r="D32" s="9">
        <v>43</v>
      </c>
      <c r="E32" s="9">
        <v>8</v>
      </c>
      <c r="F32" s="9" t="s">
        <v>315</v>
      </c>
      <c r="G32" s="9">
        <v>8</v>
      </c>
      <c r="H32" s="9" t="s">
        <v>231</v>
      </c>
      <c r="I32" s="9">
        <v>5</v>
      </c>
      <c r="J32" s="9" t="s">
        <v>232</v>
      </c>
      <c r="K32" s="9">
        <v>0</v>
      </c>
      <c r="L32" s="9" t="s">
        <v>183</v>
      </c>
      <c r="M32" s="9">
        <v>30</v>
      </c>
      <c r="N32" s="38" t="s">
        <v>316</v>
      </c>
      <c r="O32" s="9">
        <v>1</v>
      </c>
    </row>
    <row r="33" spans="1:15" ht="12" x14ac:dyDescent="0.15">
      <c r="A33" s="90"/>
      <c r="B33" s="25">
        <v>24112</v>
      </c>
      <c r="C33" s="25" t="s">
        <v>111</v>
      </c>
      <c r="D33" s="25">
        <v>27</v>
      </c>
      <c r="E33" s="25">
        <v>12</v>
      </c>
      <c r="F33" s="37" t="s">
        <v>222</v>
      </c>
      <c r="G33" s="25">
        <v>16</v>
      </c>
      <c r="H33" s="25" t="s">
        <v>310</v>
      </c>
      <c r="I33" s="25">
        <v>0</v>
      </c>
      <c r="J33" s="37" t="s">
        <v>183</v>
      </c>
      <c r="K33" s="25">
        <v>2</v>
      </c>
      <c r="L33" s="25" t="s">
        <v>182</v>
      </c>
      <c r="M33" s="25">
        <v>9</v>
      </c>
      <c r="N33" s="25" t="s">
        <v>188</v>
      </c>
      <c r="O33" s="25">
        <v>0.89</v>
      </c>
    </row>
    <row r="34" spans="1:15" ht="12" x14ac:dyDescent="0.15">
      <c r="A34" s="90"/>
      <c r="B34" s="9">
        <v>24113</v>
      </c>
      <c r="C34" s="9" t="s">
        <v>112</v>
      </c>
      <c r="D34" s="9">
        <v>20</v>
      </c>
      <c r="E34" s="9">
        <v>5</v>
      </c>
      <c r="F34" s="9" t="s">
        <v>185</v>
      </c>
      <c r="G34" s="9">
        <v>7</v>
      </c>
      <c r="H34" s="38" t="s">
        <v>224</v>
      </c>
      <c r="I34" s="9">
        <v>4</v>
      </c>
      <c r="J34" s="38" t="s">
        <v>200</v>
      </c>
      <c r="K34" s="9">
        <v>7</v>
      </c>
      <c r="L34" s="38" t="s">
        <v>224</v>
      </c>
      <c r="M34" s="9">
        <v>2</v>
      </c>
      <c r="N34" s="9" t="s">
        <v>210</v>
      </c>
      <c r="O34" s="38">
        <v>0.61</v>
      </c>
    </row>
    <row r="35" spans="1:15" ht="12" x14ac:dyDescent="0.15">
      <c r="A35" s="90"/>
      <c r="B35" s="25">
        <v>30973</v>
      </c>
      <c r="C35" s="25" t="s">
        <v>113</v>
      </c>
      <c r="D35" s="25">
        <v>9</v>
      </c>
      <c r="E35" s="25">
        <v>4</v>
      </c>
      <c r="F35" s="37" t="s">
        <v>222</v>
      </c>
      <c r="G35" s="25">
        <v>5</v>
      </c>
      <c r="H35" s="25" t="s">
        <v>219</v>
      </c>
      <c r="I35" s="25">
        <v>1</v>
      </c>
      <c r="J35" s="37" t="s">
        <v>211</v>
      </c>
      <c r="K35" s="25">
        <v>0</v>
      </c>
      <c r="L35" s="25" t="s">
        <v>183</v>
      </c>
      <c r="M35" s="25">
        <v>3</v>
      </c>
      <c r="N35" s="25" t="s">
        <v>188</v>
      </c>
      <c r="O35" s="25">
        <v>1</v>
      </c>
    </row>
    <row r="36" spans="1:15" ht="12" x14ac:dyDescent="0.15">
      <c r="A36" s="90"/>
      <c r="B36" s="9">
        <v>30076</v>
      </c>
      <c r="C36" s="9" t="s">
        <v>114</v>
      </c>
      <c r="D36" s="9">
        <v>3</v>
      </c>
      <c r="E36" s="9">
        <v>2</v>
      </c>
      <c r="F36" s="38" t="s">
        <v>193</v>
      </c>
      <c r="G36" s="9">
        <v>0</v>
      </c>
      <c r="H36" s="38" t="s">
        <v>183</v>
      </c>
      <c r="I36" s="9">
        <v>0</v>
      </c>
      <c r="J36" s="38" t="s">
        <v>183</v>
      </c>
      <c r="K36" s="9">
        <v>2</v>
      </c>
      <c r="L36" s="38" t="s">
        <v>194</v>
      </c>
      <c r="M36" s="9">
        <v>1</v>
      </c>
      <c r="N36" s="9" t="s">
        <v>188</v>
      </c>
      <c r="O36" s="38">
        <v>0</v>
      </c>
    </row>
    <row r="37" spans="1:15" ht="12" x14ac:dyDescent="0.15">
      <c r="A37" s="90"/>
      <c r="B37" s="25">
        <v>30173</v>
      </c>
      <c r="C37" s="25" t="s">
        <v>115</v>
      </c>
      <c r="D37" s="25">
        <v>7</v>
      </c>
      <c r="E37" s="25">
        <v>0</v>
      </c>
      <c r="F37" s="25" t="s">
        <v>183</v>
      </c>
      <c r="G37" s="25">
        <v>5</v>
      </c>
      <c r="H37" s="25" t="s">
        <v>219</v>
      </c>
      <c r="I37" s="25">
        <v>1</v>
      </c>
      <c r="J37" s="37" t="s">
        <v>211</v>
      </c>
      <c r="K37" s="25">
        <v>0</v>
      </c>
      <c r="L37" s="25" t="s">
        <v>183</v>
      </c>
      <c r="M37" s="25">
        <v>1</v>
      </c>
      <c r="N37" s="25" t="s">
        <v>205</v>
      </c>
      <c r="O37" s="25">
        <v>1</v>
      </c>
    </row>
    <row r="38" spans="1:15" ht="12" x14ac:dyDescent="0.15">
      <c r="A38" s="90"/>
      <c r="B38" s="9">
        <v>24114</v>
      </c>
      <c r="C38" s="9" t="s">
        <v>117</v>
      </c>
      <c r="D38" s="9">
        <v>12</v>
      </c>
      <c r="E38" s="9">
        <v>0</v>
      </c>
      <c r="F38" s="9" t="s">
        <v>183</v>
      </c>
      <c r="G38" s="9">
        <v>8</v>
      </c>
      <c r="H38" s="9" t="s">
        <v>276</v>
      </c>
      <c r="I38" s="9">
        <v>2</v>
      </c>
      <c r="J38" s="38" t="s">
        <v>230</v>
      </c>
      <c r="K38" s="9">
        <v>1</v>
      </c>
      <c r="L38" s="9" t="s">
        <v>247</v>
      </c>
      <c r="M38" s="9">
        <v>1</v>
      </c>
      <c r="N38" s="9" t="s">
        <v>209</v>
      </c>
      <c r="O38" s="9">
        <v>0.91</v>
      </c>
    </row>
    <row r="39" spans="1:15" ht="12" x14ac:dyDescent="0.15">
      <c r="A39" s="90"/>
      <c r="B39" s="25">
        <v>34101</v>
      </c>
      <c r="C39" s="25" t="s">
        <v>118</v>
      </c>
      <c r="D39" s="25">
        <v>14</v>
      </c>
      <c r="E39" s="25">
        <v>4</v>
      </c>
      <c r="F39" s="25" t="s">
        <v>221</v>
      </c>
      <c r="G39" s="25">
        <v>11</v>
      </c>
      <c r="H39" s="25" t="s">
        <v>194</v>
      </c>
      <c r="I39" s="25">
        <v>0</v>
      </c>
      <c r="J39" s="37" t="s">
        <v>183</v>
      </c>
      <c r="K39" s="25">
        <v>0</v>
      </c>
      <c r="L39" s="25" t="s">
        <v>183</v>
      </c>
      <c r="M39" s="25">
        <v>3</v>
      </c>
      <c r="N39" s="25" t="s">
        <v>245</v>
      </c>
      <c r="O39" s="25">
        <v>1</v>
      </c>
    </row>
    <row r="40" spans="1:15" ht="12" x14ac:dyDescent="0.15">
      <c r="A40" s="90"/>
      <c r="B40" s="9">
        <v>25200</v>
      </c>
      <c r="C40" s="9" t="s">
        <v>317</v>
      </c>
      <c r="D40" s="9">
        <v>0</v>
      </c>
      <c r="E40" s="9">
        <v>0</v>
      </c>
      <c r="F40" s="9" t="s">
        <v>183</v>
      </c>
      <c r="G40" s="9">
        <v>0</v>
      </c>
      <c r="H40" s="38" t="s">
        <v>183</v>
      </c>
      <c r="I40" s="9">
        <v>0</v>
      </c>
      <c r="J40" s="38" t="s">
        <v>183</v>
      </c>
      <c r="K40" s="9">
        <v>0</v>
      </c>
      <c r="L40" s="9" t="s">
        <v>183</v>
      </c>
      <c r="M40" s="9">
        <v>0</v>
      </c>
      <c r="N40" s="9" t="s">
        <v>183</v>
      </c>
      <c r="O40" s="38">
        <v>0</v>
      </c>
    </row>
    <row r="41" spans="1:15" ht="12" x14ac:dyDescent="0.15">
      <c r="A41" s="90"/>
      <c r="B41" s="25">
        <v>30105</v>
      </c>
      <c r="C41" s="25" t="s">
        <v>119</v>
      </c>
      <c r="D41" s="25">
        <v>26</v>
      </c>
      <c r="E41" s="25">
        <v>14</v>
      </c>
      <c r="F41" s="37" t="s">
        <v>309</v>
      </c>
      <c r="G41" s="25">
        <v>11</v>
      </c>
      <c r="H41" s="37" t="s">
        <v>255</v>
      </c>
      <c r="I41" s="25">
        <v>15</v>
      </c>
      <c r="J41" s="25" t="s">
        <v>318</v>
      </c>
      <c r="K41" s="25">
        <v>0</v>
      </c>
      <c r="L41" s="25" t="s">
        <v>183</v>
      </c>
      <c r="M41" s="25">
        <v>0</v>
      </c>
      <c r="N41" s="25" t="s">
        <v>183</v>
      </c>
      <c r="O41" s="25">
        <v>1</v>
      </c>
    </row>
    <row r="42" spans="1:15" ht="12" x14ac:dyDescent="0.15">
      <c r="A42" s="90" t="s">
        <v>120</v>
      </c>
      <c r="B42" s="9">
        <v>24115</v>
      </c>
      <c r="C42" s="9" t="s">
        <v>121</v>
      </c>
      <c r="D42" s="9">
        <v>15</v>
      </c>
      <c r="E42" s="9">
        <v>1</v>
      </c>
      <c r="F42" s="9" t="s">
        <v>253</v>
      </c>
      <c r="G42" s="9">
        <v>4</v>
      </c>
      <c r="H42" s="38" t="s">
        <v>213</v>
      </c>
      <c r="I42" s="9">
        <v>9</v>
      </c>
      <c r="J42" s="9" t="s">
        <v>214</v>
      </c>
      <c r="K42" s="9">
        <v>0</v>
      </c>
      <c r="L42" s="9" t="s">
        <v>183</v>
      </c>
      <c r="M42" s="9">
        <v>2</v>
      </c>
      <c r="N42" s="9" t="s">
        <v>215</v>
      </c>
      <c r="O42" s="9">
        <v>1</v>
      </c>
    </row>
    <row r="43" spans="1:15" ht="12" x14ac:dyDescent="0.15">
      <c r="A43" s="90"/>
      <c r="B43" s="25">
        <v>34103</v>
      </c>
      <c r="C43" s="25" t="s">
        <v>122</v>
      </c>
      <c r="D43" s="25">
        <v>21</v>
      </c>
      <c r="E43" s="25">
        <v>9</v>
      </c>
      <c r="F43" s="37" t="s">
        <v>244</v>
      </c>
      <c r="G43" s="25">
        <v>0</v>
      </c>
      <c r="H43" s="37" t="s">
        <v>183</v>
      </c>
      <c r="I43" s="25">
        <v>12</v>
      </c>
      <c r="J43" s="25" t="s">
        <v>216</v>
      </c>
      <c r="K43" s="25">
        <v>2</v>
      </c>
      <c r="L43" s="25" t="s">
        <v>205</v>
      </c>
      <c r="M43" s="25">
        <v>7</v>
      </c>
      <c r="N43" s="25" t="s">
        <v>188</v>
      </c>
      <c r="O43" s="25">
        <v>0.86</v>
      </c>
    </row>
    <row r="44" spans="1:15" ht="12" x14ac:dyDescent="0.15">
      <c r="A44" s="90"/>
      <c r="B44" s="9">
        <v>34104</v>
      </c>
      <c r="C44" s="9" t="s">
        <v>123</v>
      </c>
      <c r="D44" s="9">
        <v>22</v>
      </c>
      <c r="E44" s="9">
        <v>8</v>
      </c>
      <c r="F44" s="38" t="s">
        <v>252</v>
      </c>
      <c r="G44" s="9">
        <v>16</v>
      </c>
      <c r="H44" s="9" t="s">
        <v>217</v>
      </c>
      <c r="I44" s="9">
        <v>3</v>
      </c>
      <c r="J44" s="38" t="s">
        <v>242</v>
      </c>
      <c r="K44" s="9">
        <v>1</v>
      </c>
      <c r="L44" s="9" t="s">
        <v>319</v>
      </c>
      <c r="M44" s="9">
        <v>2</v>
      </c>
      <c r="N44" s="9" t="s">
        <v>247</v>
      </c>
      <c r="O44" s="9">
        <v>0.95</v>
      </c>
    </row>
    <row r="45" spans="1:15" ht="12" x14ac:dyDescent="0.15">
      <c r="A45" s="90"/>
      <c r="B45" s="25">
        <v>24116</v>
      </c>
      <c r="C45" s="25" t="s">
        <v>124</v>
      </c>
      <c r="D45" s="25">
        <v>38</v>
      </c>
      <c r="E45" s="25">
        <v>2</v>
      </c>
      <c r="F45" s="25" t="s">
        <v>246</v>
      </c>
      <c r="G45" s="25">
        <v>9</v>
      </c>
      <c r="H45" s="37" t="s">
        <v>320</v>
      </c>
      <c r="I45" s="25">
        <v>16</v>
      </c>
      <c r="J45" s="25" t="s">
        <v>321</v>
      </c>
      <c r="K45" s="25">
        <v>0</v>
      </c>
      <c r="L45" s="25" t="s">
        <v>183</v>
      </c>
      <c r="M45" s="25">
        <v>13</v>
      </c>
      <c r="N45" s="25" t="s">
        <v>322</v>
      </c>
      <c r="O45" s="25">
        <v>1</v>
      </c>
    </row>
    <row r="46" spans="1:15" ht="12" x14ac:dyDescent="0.15">
      <c r="A46" s="90" t="s">
        <v>125</v>
      </c>
      <c r="B46" s="9">
        <v>34105</v>
      </c>
      <c r="C46" s="9" t="s">
        <v>126</v>
      </c>
      <c r="D46" s="9">
        <v>7</v>
      </c>
      <c r="E46" s="9">
        <v>1</v>
      </c>
      <c r="F46" s="9" t="s">
        <v>205</v>
      </c>
      <c r="G46" s="9">
        <v>4</v>
      </c>
      <c r="H46" s="9" t="s">
        <v>217</v>
      </c>
      <c r="I46" s="9">
        <v>1</v>
      </c>
      <c r="J46" s="38" t="s">
        <v>184</v>
      </c>
      <c r="K46" s="9">
        <v>0</v>
      </c>
      <c r="L46" s="9" t="s">
        <v>183</v>
      </c>
      <c r="M46" s="9">
        <v>2</v>
      </c>
      <c r="N46" s="9" t="s">
        <v>221</v>
      </c>
      <c r="O46" s="9">
        <v>1</v>
      </c>
    </row>
    <row r="47" spans="1:15" ht="12" x14ac:dyDescent="0.15">
      <c r="A47" s="90"/>
      <c r="B47" s="25">
        <v>34122</v>
      </c>
      <c r="C47" s="25" t="s">
        <v>127</v>
      </c>
      <c r="D47" s="25">
        <v>9</v>
      </c>
      <c r="E47" s="25">
        <v>2</v>
      </c>
      <c r="F47" s="25" t="s">
        <v>200</v>
      </c>
      <c r="G47" s="25">
        <v>4</v>
      </c>
      <c r="H47" s="25" t="s">
        <v>192</v>
      </c>
      <c r="I47" s="25">
        <v>4</v>
      </c>
      <c r="J47" s="25" t="s">
        <v>192</v>
      </c>
      <c r="K47" s="25">
        <v>0</v>
      </c>
      <c r="L47" s="25" t="s">
        <v>183</v>
      </c>
      <c r="M47" s="25">
        <v>1</v>
      </c>
      <c r="N47" s="25" t="s">
        <v>182</v>
      </c>
      <c r="O47" s="25">
        <v>1</v>
      </c>
    </row>
    <row r="48" spans="1:15" ht="12" x14ac:dyDescent="0.15">
      <c r="A48" s="90"/>
      <c r="B48" s="9">
        <v>24117</v>
      </c>
      <c r="C48" s="9" t="s">
        <v>128</v>
      </c>
      <c r="D48" s="9">
        <v>7</v>
      </c>
      <c r="E48" s="9">
        <v>0</v>
      </c>
      <c r="F48" s="9" t="s">
        <v>183</v>
      </c>
      <c r="G48" s="9">
        <v>0</v>
      </c>
      <c r="H48" s="38" t="s">
        <v>183</v>
      </c>
      <c r="I48" s="9">
        <v>7</v>
      </c>
      <c r="J48" s="9" t="s">
        <v>194</v>
      </c>
      <c r="K48" s="9">
        <v>0</v>
      </c>
      <c r="L48" s="9" t="s">
        <v>183</v>
      </c>
      <c r="M48" s="9">
        <v>0</v>
      </c>
      <c r="N48" s="9" t="s">
        <v>183</v>
      </c>
      <c r="O48" s="9">
        <v>1</v>
      </c>
    </row>
    <row r="49" spans="1:15" ht="12" x14ac:dyDescent="0.15">
      <c r="A49" s="90" t="s">
        <v>129</v>
      </c>
      <c r="B49" s="25">
        <v>25230</v>
      </c>
      <c r="C49" s="39" t="s">
        <v>323</v>
      </c>
      <c r="D49" s="25">
        <v>0</v>
      </c>
      <c r="E49" s="25">
        <v>0</v>
      </c>
      <c r="F49" s="25" t="s">
        <v>183</v>
      </c>
      <c r="G49" s="25">
        <v>0</v>
      </c>
      <c r="H49" s="37" t="s">
        <v>183</v>
      </c>
      <c r="I49" s="25">
        <v>0</v>
      </c>
      <c r="J49" s="37" t="s">
        <v>183</v>
      </c>
      <c r="K49" s="25">
        <v>0</v>
      </c>
      <c r="L49" s="25" t="s">
        <v>183</v>
      </c>
      <c r="M49" s="25">
        <v>0</v>
      </c>
      <c r="N49" s="25" t="s">
        <v>183</v>
      </c>
      <c r="O49" s="37">
        <v>0</v>
      </c>
    </row>
    <row r="50" spans="1:15" ht="12" x14ac:dyDescent="0.15">
      <c r="A50" s="90"/>
      <c r="B50" s="9">
        <v>24120</v>
      </c>
      <c r="C50" s="9" t="s">
        <v>130</v>
      </c>
      <c r="D50" s="9">
        <v>8</v>
      </c>
      <c r="E50" s="9">
        <v>2</v>
      </c>
      <c r="F50" s="9" t="s">
        <v>185</v>
      </c>
      <c r="G50" s="9">
        <v>0</v>
      </c>
      <c r="H50" s="38" t="s">
        <v>183</v>
      </c>
      <c r="I50" s="9">
        <v>6</v>
      </c>
      <c r="J50" s="9" t="s">
        <v>194</v>
      </c>
      <c r="K50" s="9">
        <v>0</v>
      </c>
      <c r="L50" s="9" t="s">
        <v>183</v>
      </c>
      <c r="M50" s="9">
        <v>2</v>
      </c>
      <c r="N50" s="9" t="s">
        <v>185</v>
      </c>
      <c r="O50" s="9">
        <v>1</v>
      </c>
    </row>
    <row r="51" spans="1:15" ht="12" x14ac:dyDescent="0.15">
      <c r="A51" s="90"/>
      <c r="B51" s="25">
        <v>34108</v>
      </c>
      <c r="C51" s="25" t="s">
        <v>131</v>
      </c>
      <c r="D51" s="25">
        <v>1</v>
      </c>
      <c r="E51" s="25">
        <v>0</v>
      </c>
      <c r="F51" s="25" t="s">
        <v>183</v>
      </c>
      <c r="G51" s="25">
        <v>0</v>
      </c>
      <c r="H51" s="37" t="s">
        <v>183</v>
      </c>
      <c r="I51" s="25">
        <v>0</v>
      </c>
      <c r="J51" s="37" t="s">
        <v>183</v>
      </c>
      <c r="K51" s="25">
        <v>0</v>
      </c>
      <c r="L51" s="25" t="s">
        <v>183</v>
      </c>
      <c r="M51" s="25">
        <v>1</v>
      </c>
      <c r="N51" s="37" t="s">
        <v>194</v>
      </c>
      <c r="O51" s="37">
        <v>0</v>
      </c>
    </row>
    <row r="52" spans="1:15" ht="12" x14ac:dyDescent="0.15">
      <c r="A52" s="81" t="s">
        <v>132</v>
      </c>
      <c r="B52" s="81"/>
      <c r="C52" s="81"/>
      <c r="D52" s="21">
        <v>20.51</v>
      </c>
      <c r="E52" s="21">
        <v>6.84</v>
      </c>
      <c r="F52" s="21" t="s">
        <v>324</v>
      </c>
      <c r="G52" s="21">
        <v>6.21</v>
      </c>
      <c r="H52" s="21" t="s">
        <v>325</v>
      </c>
      <c r="I52" s="21">
        <v>4.37</v>
      </c>
      <c r="J52" s="21" t="s">
        <v>326</v>
      </c>
      <c r="K52" s="21">
        <v>1.98</v>
      </c>
      <c r="L52" s="21" t="s">
        <v>327</v>
      </c>
      <c r="M52" s="21">
        <v>7.95</v>
      </c>
      <c r="N52" s="21" t="s">
        <v>328</v>
      </c>
      <c r="O52" s="21">
        <v>0.8</v>
      </c>
    </row>
    <row r="53" spans="1:15" ht="12" x14ac:dyDescent="0.15">
      <c r="A53" s="81" t="s">
        <v>278</v>
      </c>
      <c r="B53" s="81"/>
      <c r="C53" s="81"/>
      <c r="D53" s="40">
        <v>72.16</v>
      </c>
      <c r="E53" s="89" t="s">
        <v>329</v>
      </c>
      <c r="F53" s="89"/>
      <c r="G53" s="89" t="s">
        <v>330</v>
      </c>
      <c r="H53" s="89"/>
      <c r="I53" s="89" t="s">
        <v>331</v>
      </c>
      <c r="J53" s="89"/>
      <c r="K53" s="89" t="s">
        <v>332</v>
      </c>
      <c r="L53" s="89"/>
      <c r="M53" s="89" t="s">
        <v>333</v>
      </c>
      <c r="N53" s="89"/>
      <c r="O53" s="40">
        <v>0.69</v>
      </c>
    </row>
    <row r="54" spans="1:15" ht="1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ht="12" x14ac:dyDescent="0.1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 ht="12" x14ac:dyDescent="0.15">
      <c r="A56" s="81" t="s">
        <v>2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 ht="12" x14ac:dyDescent="0.15">
      <c r="A57" s="91"/>
      <c r="B57" s="93" t="s">
        <v>283</v>
      </c>
      <c r="C57" s="81" t="s">
        <v>15</v>
      </c>
      <c r="D57" s="81" t="s">
        <v>16</v>
      </c>
      <c r="E57" s="77" t="s">
        <v>134</v>
      </c>
      <c r="F57" s="77"/>
      <c r="G57" s="77" t="s">
        <v>17</v>
      </c>
      <c r="H57" s="77"/>
      <c r="I57" s="77"/>
      <c r="J57" s="77"/>
      <c r="K57" s="77"/>
      <c r="L57" s="77"/>
      <c r="M57" s="77"/>
      <c r="N57" s="77"/>
      <c r="O57" s="77" t="s">
        <v>18</v>
      </c>
    </row>
    <row r="58" spans="1:15" ht="12" x14ac:dyDescent="0.15">
      <c r="A58" s="91"/>
      <c r="B58" s="93"/>
      <c r="C58" s="81"/>
      <c r="D58" s="81"/>
      <c r="E58" s="77"/>
      <c r="F58" s="77"/>
      <c r="G58" s="81" t="s">
        <v>19</v>
      </c>
      <c r="H58" s="81"/>
      <c r="I58" s="81" t="s">
        <v>335</v>
      </c>
      <c r="J58" s="81"/>
      <c r="K58" s="81" t="s">
        <v>21</v>
      </c>
      <c r="L58" s="81"/>
      <c r="M58" s="81" t="s">
        <v>22</v>
      </c>
      <c r="N58" s="81"/>
      <c r="O58" s="77"/>
    </row>
    <row r="59" spans="1:15" ht="12" x14ac:dyDescent="0.15">
      <c r="A59" s="92" t="s">
        <v>133</v>
      </c>
      <c r="B59" s="41">
        <v>21434</v>
      </c>
      <c r="C59" s="25" t="s">
        <v>135</v>
      </c>
      <c r="D59" s="25">
        <v>1</v>
      </c>
      <c r="E59" s="25">
        <v>0</v>
      </c>
      <c r="F59" s="25" t="s">
        <v>183</v>
      </c>
      <c r="G59" s="25">
        <v>0</v>
      </c>
      <c r="H59" s="25" t="s">
        <v>183</v>
      </c>
      <c r="I59" s="25">
        <v>0</v>
      </c>
      <c r="J59" s="25" t="s">
        <v>183</v>
      </c>
      <c r="K59" s="25">
        <v>0</v>
      </c>
      <c r="L59" s="25" t="s">
        <v>183</v>
      </c>
      <c r="M59" s="25">
        <v>1</v>
      </c>
      <c r="N59" s="25" t="s">
        <v>194</v>
      </c>
      <c r="O59" s="25">
        <v>0</v>
      </c>
    </row>
    <row r="60" spans="1:15" ht="12" x14ac:dyDescent="0.15">
      <c r="A60" s="92"/>
      <c r="B60" s="42">
        <v>25232</v>
      </c>
      <c r="C60" s="9" t="s">
        <v>136</v>
      </c>
      <c r="D60" s="9">
        <v>13</v>
      </c>
      <c r="E60" s="9">
        <v>2</v>
      </c>
      <c r="F60" s="9" t="s">
        <v>197</v>
      </c>
      <c r="G60" s="9">
        <v>7</v>
      </c>
      <c r="H60" s="9" t="s">
        <v>270</v>
      </c>
      <c r="I60" s="9">
        <v>5</v>
      </c>
      <c r="J60" s="9" t="s">
        <v>250</v>
      </c>
      <c r="K60" s="9">
        <v>0</v>
      </c>
      <c r="L60" s="9" t="s">
        <v>183</v>
      </c>
      <c r="M60" s="9">
        <v>1</v>
      </c>
      <c r="N60" s="9" t="s">
        <v>235</v>
      </c>
      <c r="O60" s="9">
        <v>1</v>
      </c>
    </row>
    <row r="61" spans="1:15" ht="12" x14ac:dyDescent="0.15">
      <c r="A61" s="92"/>
      <c r="B61" s="41">
        <v>20392</v>
      </c>
      <c r="C61" s="25" t="s">
        <v>137</v>
      </c>
      <c r="D61" s="25">
        <v>13</v>
      </c>
      <c r="E61" s="25">
        <v>1</v>
      </c>
      <c r="F61" s="25" t="s">
        <v>235</v>
      </c>
      <c r="G61" s="25">
        <v>4</v>
      </c>
      <c r="H61" s="25" t="s">
        <v>194</v>
      </c>
      <c r="I61" s="25">
        <v>0</v>
      </c>
      <c r="J61" s="25" t="s">
        <v>183</v>
      </c>
      <c r="K61" s="25">
        <v>0</v>
      </c>
      <c r="L61" s="25" t="s">
        <v>183</v>
      </c>
      <c r="M61" s="25">
        <v>9</v>
      </c>
      <c r="N61" s="25" t="s">
        <v>214</v>
      </c>
      <c r="O61" s="25">
        <v>1</v>
      </c>
    </row>
    <row r="62" spans="1:15" ht="12" x14ac:dyDescent="0.15">
      <c r="A62" s="92"/>
      <c r="B62" s="42">
        <v>25235</v>
      </c>
      <c r="C62" s="9" t="s">
        <v>251</v>
      </c>
      <c r="D62" s="9">
        <v>3</v>
      </c>
      <c r="E62" s="9">
        <v>1</v>
      </c>
      <c r="F62" s="9" t="s">
        <v>188</v>
      </c>
      <c r="G62" s="9">
        <v>1</v>
      </c>
      <c r="H62" s="9" t="s">
        <v>194</v>
      </c>
      <c r="I62" s="9">
        <v>0</v>
      </c>
      <c r="J62" s="9" t="s">
        <v>183</v>
      </c>
      <c r="K62" s="9">
        <v>0</v>
      </c>
      <c r="L62" s="9" t="s">
        <v>183</v>
      </c>
      <c r="M62" s="9">
        <v>2</v>
      </c>
      <c r="N62" s="9" t="s">
        <v>193</v>
      </c>
      <c r="O62" s="9">
        <v>1</v>
      </c>
    </row>
    <row r="63" spans="1:15" ht="12" x14ac:dyDescent="0.15">
      <c r="A63" s="92"/>
      <c r="B63" s="41">
        <v>25234</v>
      </c>
      <c r="C63" s="25" t="s">
        <v>336</v>
      </c>
      <c r="D63" s="25">
        <v>4</v>
      </c>
      <c r="E63" s="25">
        <v>0</v>
      </c>
      <c r="F63" s="25" t="s">
        <v>183</v>
      </c>
      <c r="G63" s="25">
        <v>0</v>
      </c>
      <c r="H63" s="25" t="s">
        <v>183</v>
      </c>
      <c r="I63" s="25">
        <v>0</v>
      </c>
      <c r="J63" s="25" t="s">
        <v>183</v>
      </c>
      <c r="K63" s="25">
        <v>2</v>
      </c>
      <c r="L63" s="25" t="s">
        <v>194</v>
      </c>
      <c r="M63" s="25">
        <v>2</v>
      </c>
      <c r="N63" s="25" t="s">
        <v>192</v>
      </c>
      <c r="O63" s="25">
        <v>0</v>
      </c>
    </row>
    <row r="64" spans="1:15" ht="12" x14ac:dyDescent="0.15">
      <c r="A64" s="92"/>
      <c r="B64" s="42">
        <v>25202</v>
      </c>
      <c r="C64" s="9" t="s">
        <v>337</v>
      </c>
      <c r="D64" s="9">
        <v>10</v>
      </c>
      <c r="E64" s="9">
        <v>0</v>
      </c>
      <c r="F64" s="9" t="s">
        <v>183</v>
      </c>
      <c r="G64" s="9">
        <v>6</v>
      </c>
      <c r="H64" s="9" t="s">
        <v>193</v>
      </c>
      <c r="I64" s="9">
        <v>2</v>
      </c>
      <c r="J64" s="9" t="s">
        <v>200</v>
      </c>
      <c r="K64" s="9">
        <v>1</v>
      </c>
      <c r="L64" s="9" t="s">
        <v>182</v>
      </c>
      <c r="M64" s="9">
        <v>1</v>
      </c>
      <c r="N64" s="9" t="s">
        <v>210</v>
      </c>
      <c r="O64" s="9">
        <v>0.89</v>
      </c>
    </row>
    <row r="65" spans="1:15" ht="12" x14ac:dyDescent="0.15">
      <c r="A65" s="92"/>
      <c r="B65" s="41">
        <v>25231</v>
      </c>
      <c r="C65" s="25" t="s">
        <v>223</v>
      </c>
      <c r="D65" s="25">
        <v>3</v>
      </c>
      <c r="E65" s="25">
        <v>0</v>
      </c>
      <c r="F65" s="25" t="s">
        <v>183</v>
      </c>
      <c r="G65" s="25">
        <v>0</v>
      </c>
      <c r="H65" s="25" t="s">
        <v>183</v>
      </c>
      <c r="I65" s="25">
        <v>1</v>
      </c>
      <c r="J65" s="25" t="s">
        <v>194</v>
      </c>
      <c r="K65" s="25">
        <v>0</v>
      </c>
      <c r="L65" s="25" t="s">
        <v>183</v>
      </c>
      <c r="M65" s="25">
        <v>2</v>
      </c>
      <c r="N65" s="25" t="s">
        <v>193</v>
      </c>
      <c r="O65" s="25">
        <v>1</v>
      </c>
    </row>
    <row r="66" spans="1:15" ht="12" x14ac:dyDescent="0.15">
      <c r="A66" s="92"/>
      <c r="B66" s="42">
        <v>34121</v>
      </c>
      <c r="C66" s="9" t="s">
        <v>138</v>
      </c>
      <c r="D66" s="9">
        <v>8</v>
      </c>
      <c r="E66" s="9">
        <v>3</v>
      </c>
      <c r="F66" s="9" t="s">
        <v>187</v>
      </c>
      <c r="G66" s="9">
        <v>3</v>
      </c>
      <c r="H66" s="9" t="s">
        <v>192</v>
      </c>
      <c r="I66" s="9">
        <v>3</v>
      </c>
      <c r="J66" s="9" t="s">
        <v>192</v>
      </c>
      <c r="K66" s="9">
        <v>0</v>
      </c>
      <c r="L66" s="9" t="s">
        <v>183</v>
      </c>
      <c r="M66" s="9">
        <v>2</v>
      </c>
      <c r="N66" s="9" t="s">
        <v>185</v>
      </c>
      <c r="O66" s="9">
        <v>1</v>
      </c>
    </row>
    <row r="67" spans="1:15" ht="12" x14ac:dyDescent="0.15">
      <c r="A67" s="92"/>
      <c r="B67" s="41">
        <v>21985</v>
      </c>
      <c r="C67" s="25" t="s">
        <v>338</v>
      </c>
      <c r="D67" s="25">
        <v>2</v>
      </c>
      <c r="E67" s="25">
        <v>0</v>
      </c>
      <c r="F67" s="25" t="s">
        <v>183</v>
      </c>
      <c r="G67" s="25">
        <v>1</v>
      </c>
      <c r="H67" s="25" t="s">
        <v>194</v>
      </c>
      <c r="I67" s="25">
        <v>0</v>
      </c>
      <c r="J67" s="25" t="s">
        <v>183</v>
      </c>
      <c r="K67" s="25">
        <v>0</v>
      </c>
      <c r="L67" s="25" t="s">
        <v>183</v>
      </c>
      <c r="M67" s="25">
        <v>1</v>
      </c>
      <c r="N67" s="25" t="s">
        <v>192</v>
      </c>
      <c r="O67" s="25">
        <v>1</v>
      </c>
    </row>
    <row r="68" spans="1:15" ht="12" x14ac:dyDescent="0.15">
      <c r="A68" s="92"/>
      <c r="B68" s="42">
        <v>25240</v>
      </c>
      <c r="C68" s="9" t="s">
        <v>339</v>
      </c>
      <c r="D68" s="9">
        <v>2</v>
      </c>
      <c r="E68" s="9">
        <v>0</v>
      </c>
      <c r="F68" s="9" t="s">
        <v>183</v>
      </c>
      <c r="G68" s="9">
        <v>0</v>
      </c>
      <c r="H68" s="9" t="s">
        <v>183</v>
      </c>
      <c r="I68" s="9">
        <v>0</v>
      </c>
      <c r="J68" s="9" t="s">
        <v>183</v>
      </c>
      <c r="K68" s="9">
        <v>0</v>
      </c>
      <c r="L68" s="9" t="s">
        <v>183</v>
      </c>
      <c r="M68" s="9">
        <v>2</v>
      </c>
      <c r="N68" s="9" t="s">
        <v>194</v>
      </c>
      <c r="O68" s="9">
        <v>0</v>
      </c>
    </row>
    <row r="69" spans="1:15" ht="12" x14ac:dyDescent="0.15">
      <c r="A69" s="92"/>
      <c r="B69" s="41">
        <v>26236</v>
      </c>
      <c r="C69" s="25" t="s">
        <v>340</v>
      </c>
      <c r="D69" s="25">
        <v>7</v>
      </c>
      <c r="E69" s="25">
        <v>0</v>
      </c>
      <c r="F69" s="25" t="s">
        <v>183</v>
      </c>
      <c r="G69" s="25">
        <v>3</v>
      </c>
      <c r="H69" s="25" t="s">
        <v>192</v>
      </c>
      <c r="I69" s="25">
        <v>2</v>
      </c>
      <c r="J69" s="25" t="s">
        <v>188</v>
      </c>
      <c r="K69" s="25">
        <v>1</v>
      </c>
      <c r="L69" s="25" t="s">
        <v>211</v>
      </c>
      <c r="M69" s="25">
        <v>1</v>
      </c>
      <c r="N69" s="25" t="s">
        <v>205</v>
      </c>
      <c r="O69" s="25">
        <v>0.83</v>
      </c>
    </row>
    <row r="71" spans="1:15" ht="12" x14ac:dyDescent="0.15">
      <c r="A71" s="81" t="s">
        <v>282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 ht="12" x14ac:dyDescent="0.15">
      <c r="A72" s="81" t="s">
        <v>72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 ht="17.25" customHeight="1" x14ac:dyDescent="0.15">
      <c r="A73" s="81" t="s">
        <v>14</v>
      </c>
      <c r="B73" s="81" t="s">
        <v>283</v>
      </c>
      <c r="C73" s="81" t="s">
        <v>15</v>
      </c>
      <c r="D73" s="81" t="s">
        <v>16</v>
      </c>
      <c r="E73" s="94" t="s">
        <v>134</v>
      </c>
      <c r="F73" s="94"/>
      <c r="G73" s="94" t="s">
        <v>17</v>
      </c>
      <c r="H73" s="94"/>
      <c r="I73" s="94"/>
      <c r="J73" s="94"/>
      <c r="K73" s="94"/>
      <c r="L73" s="94"/>
      <c r="M73" s="94"/>
      <c r="N73" s="94"/>
      <c r="O73" s="94" t="s">
        <v>18</v>
      </c>
    </row>
    <row r="74" spans="1:15" ht="12" x14ac:dyDescent="0.15">
      <c r="A74" s="81"/>
      <c r="B74" s="81"/>
      <c r="C74" s="81"/>
      <c r="D74" s="81"/>
      <c r="E74" s="94"/>
      <c r="F74" s="94"/>
      <c r="G74" s="81" t="s">
        <v>19</v>
      </c>
      <c r="H74" s="81"/>
      <c r="I74" s="81" t="s">
        <v>20</v>
      </c>
      <c r="J74" s="81"/>
      <c r="K74" s="81" t="s">
        <v>21</v>
      </c>
      <c r="L74" s="81"/>
      <c r="M74" s="81" t="s">
        <v>22</v>
      </c>
      <c r="N74" s="81"/>
      <c r="O74" s="94"/>
    </row>
    <row r="75" spans="1:15" ht="12" x14ac:dyDescent="0.15">
      <c r="A75" s="90" t="s">
        <v>79</v>
      </c>
      <c r="B75" s="25">
        <v>21010</v>
      </c>
      <c r="C75" s="25" t="s">
        <v>80</v>
      </c>
      <c r="D75" s="25">
        <v>43</v>
      </c>
      <c r="E75" s="25">
        <v>11</v>
      </c>
      <c r="F75" s="25" t="s">
        <v>300</v>
      </c>
      <c r="G75" s="25">
        <v>12</v>
      </c>
      <c r="H75" s="25" t="s">
        <v>233</v>
      </c>
      <c r="I75" s="25">
        <v>4</v>
      </c>
      <c r="J75" s="37" t="s">
        <v>341</v>
      </c>
      <c r="K75" s="25">
        <v>5</v>
      </c>
      <c r="L75" s="37" t="s">
        <v>263</v>
      </c>
      <c r="M75" s="25">
        <v>22</v>
      </c>
      <c r="N75" s="37" t="s">
        <v>342</v>
      </c>
      <c r="O75" s="37">
        <v>0.76</v>
      </c>
    </row>
    <row r="76" spans="1:15" ht="12" x14ac:dyDescent="0.15">
      <c r="A76" s="90"/>
      <c r="B76" s="9">
        <v>24101</v>
      </c>
      <c r="C76" s="9" t="s">
        <v>81</v>
      </c>
      <c r="D76" s="9">
        <v>83</v>
      </c>
      <c r="E76" s="9">
        <v>42</v>
      </c>
      <c r="F76" s="38" t="s">
        <v>343</v>
      </c>
      <c r="G76" s="9">
        <v>9</v>
      </c>
      <c r="H76" s="38" t="s">
        <v>245</v>
      </c>
      <c r="I76" s="9">
        <v>11</v>
      </c>
      <c r="J76" s="38" t="s">
        <v>344</v>
      </c>
      <c r="K76" s="9">
        <v>22</v>
      </c>
      <c r="L76" s="38" t="s">
        <v>345</v>
      </c>
      <c r="M76" s="9">
        <v>41</v>
      </c>
      <c r="N76" s="38" t="s">
        <v>346</v>
      </c>
      <c r="O76" s="38">
        <v>0.48</v>
      </c>
    </row>
    <row r="77" spans="1:15" ht="12" x14ac:dyDescent="0.15">
      <c r="A77" s="90"/>
      <c r="B77" s="25">
        <v>24118</v>
      </c>
      <c r="C77" s="25" t="s">
        <v>82</v>
      </c>
      <c r="D77" s="25">
        <v>44</v>
      </c>
      <c r="E77" s="25">
        <v>8</v>
      </c>
      <c r="F77" s="25" t="s">
        <v>230</v>
      </c>
      <c r="G77" s="25">
        <v>24</v>
      </c>
      <c r="H77" s="25" t="s">
        <v>194</v>
      </c>
      <c r="I77" s="25">
        <v>0</v>
      </c>
      <c r="J77" s="37" t="s">
        <v>183</v>
      </c>
      <c r="K77" s="25">
        <v>0</v>
      </c>
      <c r="L77" s="25" t="s">
        <v>183</v>
      </c>
      <c r="M77" s="25">
        <v>20</v>
      </c>
      <c r="N77" s="37" t="s">
        <v>201</v>
      </c>
      <c r="O77" s="25">
        <v>1</v>
      </c>
    </row>
    <row r="78" spans="1:15" ht="12" x14ac:dyDescent="0.15">
      <c r="A78" s="90"/>
      <c r="B78" s="9">
        <v>20011</v>
      </c>
      <c r="C78" s="9" t="s">
        <v>83</v>
      </c>
      <c r="D78" s="9">
        <v>80</v>
      </c>
      <c r="E78" s="9">
        <v>46</v>
      </c>
      <c r="F78" s="38" t="s">
        <v>347</v>
      </c>
      <c r="G78" s="9">
        <v>18</v>
      </c>
      <c r="H78" s="9" t="s">
        <v>348</v>
      </c>
      <c r="I78" s="9">
        <v>11</v>
      </c>
      <c r="J78" s="38" t="s">
        <v>349</v>
      </c>
      <c r="K78" s="9">
        <v>12</v>
      </c>
      <c r="L78" s="38" t="s">
        <v>350</v>
      </c>
      <c r="M78" s="9">
        <v>39</v>
      </c>
      <c r="N78" s="38" t="s">
        <v>351</v>
      </c>
      <c r="O78" s="38">
        <v>0.71</v>
      </c>
    </row>
    <row r="79" spans="1:15" ht="12" x14ac:dyDescent="0.15">
      <c r="A79" s="90" t="s">
        <v>84</v>
      </c>
      <c r="B79" s="25">
        <v>24102</v>
      </c>
      <c r="C79" s="25" t="s">
        <v>85</v>
      </c>
      <c r="D79" s="25">
        <v>94</v>
      </c>
      <c r="E79" s="25">
        <v>16</v>
      </c>
      <c r="F79" s="25" t="s">
        <v>352</v>
      </c>
      <c r="G79" s="25">
        <v>16</v>
      </c>
      <c r="H79" s="37" t="s">
        <v>353</v>
      </c>
      <c r="I79" s="25">
        <v>10</v>
      </c>
      <c r="J79" s="37" t="s">
        <v>263</v>
      </c>
      <c r="K79" s="25">
        <v>16</v>
      </c>
      <c r="L79" s="37" t="s">
        <v>353</v>
      </c>
      <c r="M79" s="25">
        <v>52</v>
      </c>
      <c r="N79" s="37" t="s">
        <v>354</v>
      </c>
      <c r="O79" s="37">
        <v>0.62</v>
      </c>
    </row>
    <row r="80" spans="1:15" ht="12" x14ac:dyDescent="0.15">
      <c r="A80" s="90"/>
      <c r="B80" s="9">
        <v>10160</v>
      </c>
      <c r="C80" s="9" t="s">
        <v>86</v>
      </c>
      <c r="D80" s="9">
        <v>96</v>
      </c>
      <c r="E80" s="9">
        <v>24</v>
      </c>
      <c r="F80" s="9" t="s">
        <v>185</v>
      </c>
      <c r="G80" s="9">
        <v>14</v>
      </c>
      <c r="H80" s="38" t="s">
        <v>355</v>
      </c>
      <c r="I80" s="9">
        <v>11</v>
      </c>
      <c r="J80" s="38" t="s">
        <v>300</v>
      </c>
      <c r="K80" s="9">
        <v>18</v>
      </c>
      <c r="L80" s="38" t="s">
        <v>356</v>
      </c>
      <c r="M80" s="9">
        <v>53</v>
      </c>
      <c r="N80" s="38" t="s">
        <v>357</v>
      </c>
      <c r="O80" s="38">
        <v>0.57999999999999996</v>
      </c>
    </row>
    <row r="81" spans="1:15" ht="12" x14ac:dyDescent="0.15">
      <c r="A81" s="90"/>
      <c r="B81" s="25">
        <v>24103</v>
      </c>
      <c r="C81" s="25" t="s">
        <v>87</v>
      </c>
      <c r="D81" s="25">
        <v>98</v>
      </c>
      <c r="E81" s="25">
        <v>25</v>
      </c>
      <c r="F81" s="25" t="s">
        <v>358</v>
      </c>
      <c r="G81" s="25">
        <v>16</v>
      </c>
      <c r="H81" s="37" t="s">
        <v>359</v>
      </c>
      <c r="I81" s="25">
        <v>17</v>
      </c>
      <c r="J81" s="25" t="s">
        <v>360</v>
      </c>
      <c r="K81" s="25">
        <v>14</v>
      </c>
      <c r="L81" s="37" t="s">
        <v>361</v>
      </c>
      <c r="M81" s="25">
        <v>51</v>
      </c>
      <c r="N81" s="37" t="s">
        <v>362</v>
      </c>
      <c r="O81" s="37">
        <v>0.7</v>
      </c>
    </row>
    <row r="82" spans="1:15" ht="12" x14ac:dyDescent="0.15">
      <c r="A82" s="90"/>
      <c r="B82" s="9">
        <v>30971</v>
      </c>
      <c r="C82" s="9" t="s">
        <v>88</v>
      </c>
      <c r="D82" s="9">
        <v>20</v>
      </c>
      <c r="E82" s="9">
        <v>8</v>
      </c>
      <c r="F82" s="38" t="s">
        <v>191</v>
      </c>
      <c r="G82" s="9">
        <v>6</v>
      </c>
      <c r="H82" s="9" t="s">
        <v>194</v>
      </c>
      <c r="I82" s="9">
        <v>0</v>
      </c>
      <c r="J82" s="38" t="s">
        <v>183</v>
      </c>
      <c r="K82" s="9">
        <v>0</v>
      </c>
      <c r="L82" s="9" t="s">
        <v>183</v>
      </c>
      <c r="M82" s="9">
        <v>14</v>
      </c>
      <c r="N82" s="38" t="s">
        <v>261</v>
      </c>
      <c r="O82" s="9">
        <v>1</v>
      </c>
    </row>
    <row r="83" spans="1:15" ht="12" x14ac:dyDescent="0.15">
      <c r="A83" s="90"/>
      <c r="B83" s="25">
        <v>30074</v>
      </c>
      <c r="C83" s="25" t="s">
        <v>89</v>
      </c>
      <c r="D83" s="25">
        <v>16</v>
      </c>
      <c r="E83" s="25">
        <v>2</v>
      </c>
      <c r="F83" s="25" t="s">
        <v>203</v>
      </c>
      <c r="G83" s="25">
        <v>1</v>
      </c>
      <c r="H83" s="37" t="s">
        <v>205</v>
      </c>
      <c r="I83" s="25">
        <v>0</v>
      </c>
      <c r="J83" s="37" t="s">
        <v>183</v>
      </c>
      <c r="K83" s="25">
        <v>6</v>
      </c>
      <c r="L83" s="37" t="s">
        <v>216</v>
      </c>
      <c r="M83" s="25">
        <v>9</v>
      </c>
      <c r="N83" s="37" t="s">
        <v>195</v>
      </c>
      <c r="O83" s="37">
        <v>0.14000000000000001</v>
      </c>
    </row>
    <row r="84" spans="1:15" ht="12" x14ac:dyDescent="0.15">
      <c r="A84" s="90"/>
      <c r="B84" s="9">
        <v>30171</v>
      </c>
      <c r="C84" s="9" t="s">
        <v>90</v>
      </c>
      <c r="D84" s="9">
        <v>38</v>
      </c>
      <c r="E84" s="9">
        <v>13</v>
      </c>
      <c r="F84" s="38" t="s">
        <v>322</v>
      </c>
      <c r="G84" s="9">
        <v>4</v>
      </c>
      <c r="H84" s="38" t="s">
        <v>185</v>
      </c>
      <c r="I84" s="9">
        <v>2</v>
      </c>
      <c r="J84" s="38" t="s">
        <v>203</v>
      </c>
      <c r="K84" s="9">
        <v>10</v>
      </c>
      <c r="L84" s="38" t="s">
        <v>212</v>
      </c>
      <c r="M84" s="9">
        <v>22</v>
      </c>
      <c r="N84" s="38" t="s">
        <v>363</v>
      </c>
      <c r="O84" s="38">
        <v>0.38</v>
      </c>
    </row>
    <row r="85" spans="1:15" ht="12" x14ac:dyDescent="0.15">
      <c r="A85" s="90" t="s">
        <v>91</v>
      </c>
      <c r="B85" s="25">
        <v>24104</v>
      </c>
      <c r="C85" s="25" t="s">
        <v>92</v>
      </c>
      <c r="D85" s="25">
        <v>51</v>
      </c>
      <c r="E85" s="25">
        <v>18</v>
      </c>
      <c r="F85" s="37" t="s">
        <v>227</v>
      </c>
      <c r="G85" s="25">
        <v>14</v>
      </c>
      <c r="H85" s="25" t="s">
        <v>309</v>
      </c>
      <c r="I85" s="25">
        <v>4</v>
      </c>
      <c r="J85" s="37" t="s">
        <v>197</v>
      </c>
      <c r="K85" s="25">
        <v>8</v>
      </c>
      <c r="L85" s="37" t="s">
        <v>213</v>
      </c>
      <c r="M85" s="25">
        <v>25</v>
      </c>
      <c r="N85" s="37" t="s">
        <v>364</v>
      </c>
      <c r="O85" s="37">
        <v>0.69</v>
      </c>
    </row>
    <row r="86" spans="1:15" ht="12" x14ac:dyDescent="0.15">
      <c r="A86" s="90"/>
      <c r="B86" s="9">
        <v>20390</v>
      </c>
      <c r="C86" s="9" t="s">
        <v>93</v>
      </c>
      <c r="D86" s="9">
        <v>40</v>
      </c>
      <c r="E86" s="9">
        <v>8</v>
      </c>
      <c r="F86" s="9" t="s">
        <v>184</v>
      </c>
      <c r="G86" s="9">
        <v>17</v>
      </c>
      <c r="H86" s="9" t="s">
        <v>365</v>
      </c>
      <c r="I86" s="9">
        <v>5</v>
      </c>
      <c r="J86" s="38" t="s">
        <v>366</v>
      </c>
      <c r="K86" s="9">
        <v>0</v>
      </c>
      <c r="L86" s="9" t="s">
        <v>183</v>
      </c>
      <c r="M86" s="9">
        <v>18</v>
      </c>
      <c r="N86" s="38" t="s">
        <v>243</v>
      </c>
      <c r="O86" s="9">
        <v>1</v>
      </c>
    </row>
    <row r="87" spans="1:15" ht="12" x14ac:dyDescent="0.15">
      <c r="A87" s="90"/>
      <c r="B87" s="25">
        <v>10152</v>
      </c>
      <c r="C87" s="25" t="s">
        <v>94</v>
      </c>
      <c r="D87" s="25">
        <v>57</v>
      </c>
      <c r="E87" s="25">
        <v>21</v>
      </c>
      <c r="F87" s="37" t="s">
        <v>189</v>
      </c>
      <c r="G87" s="25">
        <v>1</v>
      </c>
      <c r="H87" s="37" t="s">
        <v>367</v>
      </c>
      <c r="I87" s="25">
        <v>20</v>
      </c>
      <c r="J87" s="25" t="s">
        <v>260</v>
      </c>
      <c r="K87" s="25">
        <v>5</v>
      </c>
      <c r="L87" s="37" t="s">
        <v>274</v>
      </c>
      <c r="M87" s="25">
        <v>31</v>
      </c>
      <c r="N87" s="37" t="s">
        <v>368</v>
      </c>
      <c r="O87" s="25">
        <v>0.81</v>
      </c>
    </row>
    <row r="88" spans="1:15" ht="12" x14ac:dyDescent="0.15">
      <c r="A88" s="90" t="s">
        <v>95</v>
      </c>
      <c r="B88" s="9">
        <v>24106</v>
      </c>
      <c r="C88" s="9" t="s">
        <v>96</v>
      </c>
      <c r="D88" s="9">
        <v>30</v>
      </c>
      <c r="E88" s="9">
        <v>4</v>
      </c>
      <c r="F88" s="9" t="s">
        <v>215</v>
      </c>
      <c r="G88" s="9">
        <v>0</v>
      </c>
      <c r="H88" s="38" t="s">
        <v>183</v>
      </c>
      <c r="I88" s="9">
        <v>27</v>
      </c>
      <c r="J88" s="9" t="s">
        <v>369</v>
      </c>
      <c r="K88" s="9">
        <v>1</v>
      </c>
      <c r="L88" s="9" t="s">
        <v>370</v>
      </c>
      <c r="M88" s="9">
        <v>2</v>
      </c>
      <c r="N88" s="9" t="s">
        <v>253</v>
      </c>
      <c r="O88" s="9">
        <v>0.96</v>
      </c>
    </row>
    <row r="89" spans="1:15" ht="12" x14ac:dyDescent="0.15">
      <c r="A89" s="90"/>
      <c r="B89" s="25">
        <v>20038</v>
      </c>
      <c r="C89" s="25" t="s">
        <v>97</v>
      </c>
      <c r="D89" s="25">
        <v>38</v>
      </c>
      <c r="E89" s="25">
        <v>20</v>
      </c>
      <c r="F89" s="37" t="s">
        <v>234</v>
      </c>
      <c r="G89" s="25">
        <v>14</v>
      </c>
      <c r="H89" s="25" t="s">
        <v>371</v>
      </c>
      <c r="I89" s="25">
        <v>2</v>
      </c>
      <c r="J89" s="37" t="s">
        <v>257</v>
      </c>
      <c r="K89" s="25">
        <v>3</v>
      </c>
      <c r="L89" s="25" t="s">
        <v>199</v>
      </c>
      <c r="M89" s="25">
        <v>19</v>
      </c>
      <c r="N89" s="37" t="s">
        <v>192</v>
      </c>
      <c r="O89" s="25">
        <v>0.84</v>
      </c>
    </row>
    <row r="90" spans="1:15" ht="12" x14ac:dyDescent="0.15">
      <c r="A90" s="90"/>
      <c r="B90" s="9">
        <v>24107</v>
      </c>
      <c r="C90" s="9" t="s">
        <v>98</v>
      </c>
      <c r="D90" s="9">
        <v>25</v>
      </c>
      <c r="E90" s="9">
        <v>11</v>
      </c>
      <c r="F90" s="38" t="s">
        <v>372</v>
      </c>
      <c r="G90" s="9">
        <v>7</v>
      </c>
      <c r="H90" s="38" t="s">
        <v>224</v>
      </c>
      <c r="I90" s="9">
        <v>4</v>
      </c>
      <c r="J90" s="38" t="s">
        <v>200</v>
      </c>
      <c r="K90" s="9">
        <v>7</v>
      </c>
      <c r="L90" s="38" t="s">
        <v>224</v>
      </c>
      <c r="M90" s="9">
        <v>7</v>
      </c>
      <c r="N90" s="9" t="s">
        <v>294</v>
      </c>
      <c r="O90" s="38">
        <v>0.61</v>
      </c>
    </row>
    <row r="91" spans="1:15" ht="12" x14ac:dyDescent="0.15">
      <c r="A91" s="90"/>
      <c r="B91" s="25">
        <v>20388</v>
      </c>
      <c r="C91" s="25" t="s">
        <v>99</v>
      </c>
      <c r="D91" s="25">
        <v>24</v>
      </c>
      <c r="E91" s="25">
        <v>14</v>
      </c>
      <c r="F91" s="37" t="s">
        <v>270</v>
      </c>
      <c r="G91" s="25">
        <v>0</v>
      </c>
      <c r="H91" s="37" t="s">
        <v>183</v>
      </c>
      <c r="I91" s="25">
        <v>10</v>
      </c>
      <c r="J91" s="25" t="s">
        <v>194</v>
      </c>
      <c r="K91" s="25">
        <v>0</v>
      </c>
      <c r="L91" s="25" t="s">
        <v>183</v>
      </c>
      <c r="M91" s="25">
        <v>14</v>
      </c>
      <c r="N91" s="37" t="s">
        <v>270</v>
      </c>
      <c r="O91" s="25">
        <v>1</v>
      </c>
    </row>
    <row r="92" spans="1:15" ht="12" x14ac:dyDescent="0.15">
      <c r="A92" s="90"/>
      <c r="B92" s="9">
        <v>30972</v>
      </c>
      <c r="C92" s="9" t="s">
        <v>100</v>
      </c>
      <c r="D92" s="9">
        <v>5</v>
      </c>
      <c r="E92" s="9">
        <v>0</v>
      </c>
      <c r="F92" s="9" t="s">
        <v>183</v>
      </c>
      <c r="G92" s="9">
        <v>0</v>
      </c>
      <c r="H92" s="38" t="s">
        <v>183</v>
      </c>
      <c r="I92" s="9">
        <v>1</v>
      </c>
      <c r="J92" s="9" t="s">
        <v>194</v>
      </c>
      <c r="K92" s="9">
        <v>0</v>
      </c>
      <c r="L92" s="9" t="s">
        <v>183</v>
      </c>
      <c r="M92" s="9">
        <v>4</v>
      </c>
      <c r="N92" s="38" t="s">
        <v>217</v>
      </c>
      <c r="O92" s="9">
        <v>1</v>
      </c>
    </row>
    <row r="93" spans="1:15" ht="24" x14ac:dyDescent="0.15">
      <c r="A93" s="90"/>
      <c r="B93" s="25">
        <v>30075</v>
      </c>
      <c r="C93" s="25" t="s">
        <v>101</v>
      </c>
      <c r="D93" s="25">
        <v>2</v>
      </c>
      <c r="E93" s="25">
        <v>2</v>
      </c>
      <c r="F93" s="37" t="s">
        <v>194</v>
      </c>
      <c r="G93" s="25">
        <v>1</v>
      </c>
      <c r="H93" s="25" t="s">
        <v>192</v>
      </c>
      <c r="I93" s="25">
        <v>1</v>
      </c>
      <c r="J93" s="25" t="s">
        <v>192</v>
      </c>
      <c r="K93" s="25">
        <v>0</v>
      </c>
      <c r="L93" s="25" t="s">
        <v>183</v>
      </c>
      <c r="M93" s="25">
        <v>0</v>
      </c>
      <c r="N93" s="25" t="s">
        <v>183</v>
      </c>
      <c r="O93" s="25">
        <v>1</v>
      </c>
    </row>
    <row r="94" spans="1:15" ht="12" x14ac:dyDescent="0.15">
      <c r="A94" s="90"/>
      <c r="B94" s="9">
        <v>30172</v>
      </c>
      <c r="C94" s="9" t="s">
        <v>102</v>
      </c>
      <c r="D94" s="9">
        <v>20</v>
      </c>
      <c r="E94" s="9">
        <v>11</v>
      </c>
      <c r="F94" s="38" t="s">
        <v>373</v>
      </c>
      <c r="G94" s="9">
        <v>4</v>
      </c>
      <c r="H94" s="9" t="s">
        <v>233</v>
      </c>
      <c r="I94" s="9">
        <v>3</v>
      </c>
      <c r="J94" s="9" t="s">
        <v>244</v>
      </c>
      <c r="K94" s="9">
        <v>0</v>
      </c>
      <c r="L94" s="9" t="s">
        <v>183</v>
      </c>
      <c r="M94" s="9">
        <v>13</v>
      </c>
      <c r="N94" s="38" t="s">
        <v>374</v>
      </c>
      <c r="O94" s="9">
        <v>1</v>
      </c>
    </row>
    <row r="95" spans="1:15" ht="12" x14ac:dyDescent="0.15">
      <c r="A95" s="90" t="s">
        <v>103</v>
      </c>
      <c r="B95" s="25">
        <v>24109</v>
      </c>
      <c r="C95" s="25" t="s">
        <v>104</v>
      </c>
      <c r="D95" s="25">
        <v>37</v>
      </c>
      <c r="E95" s="25">
        <v>13</v>
      </c>
      <c r="F95" s="37" t="s">
        <v>375</v>
      </c>
      <c r="G95" s="25">
        <v>16</v>
      </c>
      <c r="H95" s="25" t="s">
        <v>376</v>
      </c>
      <c r="I95" s="25">
        <v>10</v>
      </c>
      <c r="J95" s="37" t="s">
        <v>377</v>
      </c>
      <c r="K95" s="25">
        <v>3</v>
      </c>
      <c r="L95" s="25" t="s">
        <v>378</v>
      </c>
      <c r="M95" s="25">
        <v>8</v>
      </c>
      <c r="N95" s="25" t="s">
        <v>379</v>
      </c>
      <c r="O95" s="25">
        <v>0.9</v>
      </c>
    </row>
    <row r="96" spans="1:15" ht="12" x14ac:dyDescent="0.15">
      <c r="A96" s="90"/>
      <c r="B96" s="9">
        <v>24110</v>
      </c>
      <c r="C96" s="9" t="s">
        <v>105</v>
      </c>
      <c r="D96" s="9">
        <v>83</v>
      </c>
      <c r="E96" s="9">
        <v>16</v>
      </c>
      <c r="F96" s="9" t="s">
        <v>380</v>
      </c>
      <c r="G96" s="9">
        <v>10</v>
      </c>
      <c r="H96" s="38" t="s">
        <v>181</v>
      </c>
      <c r="I96" s="9">
        <v>22</v>
      </c>
      <c r="J96" s="9" t="s">
        <v>267</v>
      </c>
      <c r="K96" s="9">
        <v>4</v>
      </c>
      <c r="L96" s="9" t="s">
        <v>182</v>
      </c>
      <c r="M96" s="9">
        <v>47</v>
      </c>
      <c r="N96" s="38" t="s">
        <v>381</v>
      </c>
      <c r="O96" s="9">
        <v>0.89</v>
      </c>
    </row>
    <row r="97" spans="1:15" ht="12" x14ac:dyDescent="0.15">
      <c r="A97" s="90"/>
      <c r="B97" s="25">
        <v>14104</v>
      </c>
      <c r="C97" s="25" t="s">
        <v>106</v>
      </c>
      <c r="D97" s="25">
        <v>19</v>
      </c>
      <c r="E97" s="25">
        <v>6</v>
      </c>
      <c r="F97" s="37" t="s">
        <v>190</v>
      </c>
      <c r="G97" s="25">
        <v>1</v>
      </c>
      <c r="H97" s="37" t="s">
        <v>203</v>
      </c>
      <c r="I97" s="25">
        <v>4</v>
      </c>
      <c r="J97" s="25" t="s">
        <v>192</v>
      </c>
      <c r="K97" s="25">
        <v>3</v>
      </c>
      <c r="L97" s="37" t="s">
        <v>187</v>
      </c>
      <c r="M97" s="25">
        <v>11</v>
      </c>
      <c r="N97" s="37" t="s">
        <v>363</v>
      </c>
      <c r="O97" s="37">
        <v>0.63</v>
      </c>
    </row>
    <row r="98" spans="1:15" ht="12" x14ac:dyDescent="0.15">
      <c r="A98" s="90"/>
      <c r="B98" s="9">
        <v>24111</v>
      </c>
      <c r="C98" s="9" t="s">
        <v>107</v>
      </c>
      <c r="D98" s="9">
        <v>54</v>
      </c>
      <c r="E98" s="9">
        <v>8</v>
      </c>
      <c r="F98" s="9" t="s">
        <v>382</v>
      </c>
      <c r="G98" s="9">
        <v>7</v>
      </c>
      <c r="H98" s="38" t="s">
        <v>188</v>
      </c>
      <c r="I98" s="9">
        <v>7</v>
      </c>
      <c r="J98" s="38" t="s">
        <v>188</v>
      </c>
      <c r="K98" s="9">
        <v>7</v>
      </c>
      <c r="L98" s="38" t="s">
        <v>188</v>
      </c>
      <c r="M98" s="9">
        <v>33</v>
      </c>
      <c r="N98" s="38" t="s">
        <v>267</v>
      </c>
      <c r="O98" s="38">
        <v>0.67</v>
      </c>
    </row>
    <row r="99" spans="1:15" ht="12" x14ac:dyDescent="0.15">
      <c r="A99" s="90" t="s">
        <v>108</v>
      </c>
      <c r="B99" s="25">
        <v>24119</v>
      </c>
      <c r="C99" s="25" t="s">
        <v>109</v>
      </c>
      <c r="D99" s="25">
        <v>32</v>
      </c>
      <c r="E99" s="25">
        <v>21</v>
      </c>
      <c r="F99" s="37" t="s">
        <v>383</v>
      </c>
      <c r="G99" s="25">
        <v>0</v>
      </c>
      <c r="H99" s="37" t="s">
        <v>183</v>
      </c>
      <c r="I99" s="25">
        <v>8</v>
      </c>
      <c r="J99" s="37" t="s">
        <v>333</v>
      </c>
      <c r="K99" s="25">
        <v>15</v>
      </c>
      <c r="L99" s="37" t="s">
        <v>384</v>
      </c>
      <c r="M99" s="25">
        <v>9</v>
      </c>
      <c r="N99" s="25" t="s">
        <v>272</v>
      </c>
      <c r="O99" s="37">
        <v>0.35</v>
      </c>
    </row>
    <row r="100" spans="1:15" ht="12" x14ac:dyDescent="0.15">
      <c r="A100" s="90"/>
      <c r="B100" s="9">
        <v>20395</v>
      </c>
      <c r="C100" s="9" t="s">
        <v>110</v>
      </c>
      <c r="D100" s="9">
        <v>13</v>
      </c>
      <c r="E100" s="9">
        <v>3</v>
      </c>
      <c r="F100" s="9" t="s">
        <v>208</v>
      </c>
      <c r="G100" s="9">
        <v>10</v>
      </c>
      <c r="H100" s="9" t="s">
        <v>268</v>
      </c>
      <c r="I100" s="9">
        <v>0</v>
      </c>
      <c r="J100" s="38" t="s">
        <v>183</v>
      </c>
      <c r="K100" s="9">
        <v>1</v>
      </c>
      <c r="L100" s="9" t="s">
        <v>247</v>
      </c>
      <c r="M100" s="9">
        <v>2</v>
      </c>
      <c r="N100" s="9" t="s">
        <v>197</v>
      </c>
      <c r="O100" s="9">
        <v>0.91</v>
      </c>
    </row>
    <row r="101" spans="1:15" ht="12" x14ac:dyDescent="0.15">
      <c r="A101" s="90"/>
      <c r="B101" s="25">
        <v>24112</v>
      </c>
      <c r="C101" s="25" t="s">
        <v>111</v>
      </c>
      <c r="D101" s="25">
        <v>25</v>
      </c>
      <c r="E101" s="25">
        <v>8</v>
      </c>
      <c r="F101" s="37" t="s">
        <v>295</v>
      </c>
      <c r="G101" s="25">
        <v>12</v>
      </c>
      <c r="H101" s="25" t="s">
        <v>262</v>
      </c>
      <c r="I101" s="25">
        <v>4</v>
      </c>
      <c r="J101" s="37" t="s">
        <v>202</v>
      </c>
      <c r="K101" s="25">
        <v>3</v>
      </c>
      <c r="L101" s="25" t="s">
        <v>199</v>
      </c>
      <c r="M101" s="25">
        <v>6</v>
      </c>
      <c r="N101" s="25" t="s">
        <v>385</v>
      </c>
      <c r="O101" s="25">
        <v>0.84</v>
      </c>
    </row>
    <row r="102" spans="1:15" ht="12" x14ac:dyDescent="0.15">
      <c r="A102" s="90"/>
      <c r="B102" s="9">
        <v>24113</v>
      </c>
      <c r="C102" s="9" t="s">
        <v>112</v>
      </c>
      <c r="D102" s="9">
        <v>19</v>
      </c>
      <c r="E102" s="9">
        <v>10</v>
      </c>
      <c r="F102" s="38" t="s">
        <v>234</v>
      </c>
      <c r="G102" s="9">
        <v>8</v>
      </c>
      <c r="H102" s="9" t="s">
        <v>226</v>
      </c>
      <c r="I102" s="9">
        <v>7</v>
      </c>
      <c r="J102" s="9" t="s">
        <v>206</v>
      </c>
      <c r="K102" s="9">
        <v>2</v>
      </c>
      <c r="L102" s="9" t="s">
        <v>241</v>
      </c>
      <c r="M102" s="9">
        <v>2</v>
      </c>
      <c r="N102" s="9" t="s">
        <v>257</v>
      </c>
      <c r="O102" s="9">
        <v>0.88</v>
      </c>
    </row>
    <row r="103" spans="1:15" ht="12" x14ac:dyDescent="0.15">
      <c r="A103" s="90"/>
      <c r="B103" s="25">
        <v>30973</v>
      </c>
      <c r="C103" s="25" t="s">
        <v>113</v>
      </c>
      <c r="D103" s="25">
        <v>2</v>
      </c>
      <c r="E103" s="25">
        <v>0</v>
      </c>
      <c r="F103" s="25" t="s">
        <v>183</v>
      </c>
      <c r="G103" s="25">
        <v>1</v>
      </c>
      <c r="H103" s="25" t="s">
        <v>194</v>
      </c>
      <c r="I103" s="25">
        <v>0</v>
      </c>
      <c r="J103" s="37" t="s">
        <v>183</v>
      </c>
      <c r="K103" s="25">
        <v>0</v>
      </c>
      <c r="L103" s="25" t="s">
        <v>183</v>
      </c>
      <c r="M103" s="25">
        <v>1</v>
      </c>
      <c r="N103" s="37" t="s">
        <v>192</v>
      </c>
      <c r="O103" s="25">
        <v>1</v>
      </c>
    </row>
    <row r="104" spans="1:15" ht="12" x14ac:dyDescent="0.15">
      <c r="A104" s="90"/>
      <c r="B104" s="9">
        <v>30076</v>
      </c>
      <c r="C104" s="9" t="s">
        <v>114</v>
      </c>
      <c r="D104" s="9">
        <v>2</v>
      </c>
      <c r="E104" s="9">
        <v>1</v>
      </c>
      <c r="F104" s="38" t="s">
        <v>192</v>
      </c>
      <c r="G104" s="9">
        <v>0</v>
      </c>
      <c r="H104" s="38" t="s">
        <v>183</v>
      </c>
      <c r="I104" s="9">
        <v>0</v>
      </c>
      <c r="J104" s="38" t="s">
        <v>183</v>
      </c>
      <c r="K104" s="9">
        <v>0</v>
      </c>
      <c r="L104" s="9" t="s">
        <v>183</v>
      </c>
      <c r="M104" s="9">
        <v>2</v>
      </c>
      <c r="N104" s="38" t="s">
        <v>194</v>
      </c>
      <c r="O104" s="38">
        <v>0</v>
      </c>
    </row>
    <row r="105" spans="1:15" ht="12" x14ac:dyDescent="0.15">
      <c r="A105" s="90"/>
      <c r="B105" s="25">
        <v>30173</v>
      </c>
      <c r="C105" s="25" t="s">
        <v>115</v>
      </c>
      <c r="D105" s="25">
        <v>12</v>
      </c>
      <c r="E105" s="25">
        <v>5</v>
      </c>
      <c r="F105" s="37" t="s">
        <v>250</v>
      </c>
      <c r="G105" s="25">
        <v>7</v>
      </c>
      <c r="H105" s="25" t="s">
        <v>261</v>
      </c>
      <c r="I105" s="25">
        <v>2</v>
      </c>
      <c r="J105" s="37" t="s">
        <v>184</v>
      </c>
      <c r="K105" s="25">
        <v>1</v>
      </c>
      <c r="L105" s="25" t="s">
        <v>210</v>
      </c>
      <c r="M105" s="25">
        <v>2</v>
      </c>
      <c r="N105" s="25" t="s">
        <v>211</v>
      </c>
      <c r="O105" s="25">
        <v>0.9</v>
      </c>
    </row>
    <row r="106" spans="1:15" ht="12" x14ac:dyDescent="0.15">
      <c r="A106" s="90"/>
      <c r="B106" s="9">
        <v>24114</v>
      </c>
      <c r="C106" s="9" t="s">
        <v>117</v>
      </c>
      <c r="D106" s="9">
        <v>26</v>
      </c>
      <c r="E106" s="9">
        <v>7</v>
      </c>
      <c r="F106" s="9" t="s">
        <v>256</v>
      </c>
      <c r="G106" s="9">
        <v>7</v>
      </c>
      <c r="H106" s="9" t="s">
        <v>275</v>
      </c>
      <c r="I106" s="9">
        <v>4</v>
      </c>
      <c r="J106" s="38" t="s">
        <v>386</v>
      </c>
      <c r="K106" s="9">
        <v>4</v>
      </c>
      <c r="L106" s="38" t="s">
        <v>386</v>
      </c>
      <c r="M106" s="9">
        <v>11</v>
      </c>
      <c r="N106" s="38" t="s">
        <v>255</v>
      </c>
      <c r="O106" s="38">
        <v>0.73</v>
      </c>
    </row>
    <row r="107" spans="1:15" ht="12" x14ac:dyDescent="0.15">
      <c r="A107" s="90"/>
      <c r="B107" s="25">
        <v>34101</v>
      </c>
      <c r="C107" s="25" t="s">
        <v>118</v>
      </c>
      <c r="D107" s="25">
        <v>9</v>
      </c>
      <c r="E107" s="25">
        <v>1</v>
      </c>
      <c r="F107" s="25" t="s">
        <v>182</v>
      </c>
      <c r="G107" s="25">
        <v>6</v>
      </c>
      <c r="H107" s="25" t="s">
        <v>216</v>
      </c>
      <c r="I107" s="25">
        <v>1</v>
      </c>
      <c r="J107" s="37" t="s">
        <v>205</v>
      </c>
      <c r="K107" s="25">
        <v>0</v>
      </c>
      <c r="L107" s="25" t="s">
        <v>183</v>
      </c>
      <c r="M107" s="25">
        <v>2</v>
      </c>
      <c r="N107" s="25" t="s">
        <v>200</v>
      </c>
      <c r="O107" s="25">
        <v>1</v>
      </c>
    </row>
    <row r="108" spans="1:15" ht="12" x14ac:dyDescent="0.15">
      <c r="A108" s="90"/>
      <c r="B108" s="9">
        <v>25200</v>
      </c>
      <c r="C108" s="9" t="s">
        <v>317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 ht="12" x14ac:dyDescent="0.15">
      <c r="A109" s="90"/>
      <c r="B109" s="25">
        <v>30105</v>
      </c>
      <c r="C109" s="25" t="s">
        <v>119</v>
      </c>
      <c r="D109" s="25">
        <v>22</v>
      </c>
      <c r="E109" s="25">
        <v>9</v>
      </c>
      <c r="F109" s="37" t="s">
        <v>292</v>
      </c>
      <c r="G109" s="25">
        <v>12</v>
      </c>
      <c r="H109" s="25" t="s">
        <v>220</v>
      </c>
      <c r="I109" s="25">
        <v>4</v>
      </c>
      <c r="J109" s="37" t="s">
        <v>185</v>
      </c>
      <c r="K109" s="25">
        <v>0</v>
      </c>
      <c r="L109" s="25" t="s">
        <v>183</v>
      </c>
      <c r="M109" s="25">
        <v>6</v>
      </c>
      <c r="N109" s="25" t="s">
        <v>198</v>
      </c>
      <c r="O109" s="25">
        <v>1</v>
      </c>
    </row>
    <row r="110" spans="1:15" ht="12" x14ac:dyDescent="0.15">
      <c r="A110" s="90" t="s">
        <v>120</v>
      </c>
      <c r="B110" s="9">
        <v>24115</v>
      </c>
      <c r="C110" s="9" t="s">
        <v>121</v>
      </c>
      <c r="D110" s="9">
        <v>6</v>
      </c>
      <c r="E110" s="9">
        <v>0</v>
      </c>
      <c r="F110" s="9" t="s">
        <v>183</v>
      </c>
      <c r="G110" s="9">
        <v>6</v>
      </c>
      <c r="H110" s="9" t="s">
        <v>194</v>
      </c>
      <c r="I110" s="9">
        <v>0</v>
      </c>
      <c r="J110" s="38" t="s">
        <v>183</v>
      </c>
      <c r="K110" s="9">
        <v>0</v>
      </c>
      <c r="L110" s="9" t="s">
        <v>183</v>
      </c>
      <c r="M110" s="9">
        <v>0</v>
      </c>
      <c r="N110" s="9" t="s">
        <v>183</v>
      </c>
      <c r="O110" s="9">
        <v>1</v>
      </c>
    </row>
    <row r="111" spans="1:15" ht="12" x14ac:dyDescent="0.15">
      <c r="A111" s="90"/>
      <c r="B111" s="25">
        <v>34103</v>
      </c>
      <c r="C111" s="25" t="s">
        <v>122</v>
      </c>
      <c r="D111" s="25">
        <v>15</v>
      </c>
      <c r="E111" s="25">
        <v>7</v>
      </c>
      <c r="F111" s="37" t="s">
        <v>275</v>
      </c>
      <c r="G111" s="25">
        <v>0</v>
      </c>
      <c r="H111" s="37" t="s">
        <v>183</v>
      </c>
      <c r="I111" s="25">
        <v>11</v>
      </c>
      <c r="J111" s="25" t="s">
        <v>387</v>
      </c>
      <c r="K111" s="25">
        <v>3</v>
      </c>
      <c r="L111" s="37" t="s">
        <v>245</v>
      </c>
      <c r="M111" s="25">
        <v>1</v>
      </c>
      <c r="N111" s="25" t="s">
        <v>253</v>
      </c>
      <c r="O111" s="25">
        <v>0.79</v>
      </c>
    </row>
    <row r="112" spans="1:15" ht="12" x14ac:dyDescent="0.15">
      <c r="A112" s="90"/>
      <c r="B112" s="9">
        <v>34104</v>
      </c>
      <c r="C112" s="9" t="s">
        <v>123</v>
      </c>
      <c r="D112" s="9">
        <v>14</v>
      </c>
      <c r="E112" s="9">
        <v>6</v>
      </c>
      <c r="F112" s="38" t="s">
        <v>244</v>
      </c>
      <c r="G112" s="9">
        <v>7</v>
      </c>
      <c r="H112" s="9" t="s">
        <v>270</v>
      </c>
      <c r="I112" s="9">
        <v>4</v>
      </c>
      <c r="J112" s="38" t="s">
        <v>188</v>
      </c>
      <c r="K112" s="9">
        <v>1</v>
      </c>
      <c r="L112" s="9" t="s">
        <v>209</v>
      </c>
      <c r="M112" s="9">
        <v>2</v>
      </c>
      <c r="N112" s="9" t="s">
        <v>205</v>
      </c>
      <c r="O112" s="9">
        <v>0.92</v>
      </c>
    </row>
    <row r="113" spans="1:15" ht="12" x14ac:dyDescent="0.15">
      <c r="A113" s="90"/>
      <c r="B113" s="25">
        <v>24116</v>
      </c>
      <c r="C113" s="25" t="s">
        <v>124</v>
      </c>
      <c r="D113" s="25">
        <v>12</v>
      </c>
      <c r="E113" s="25">
        <v>1</v>
      </c>
      <c r="F113" s="25" t="s">
        <v>209</v>
      </c>
      <c r="G113" s="25">
        <v>11</v>
      </c>
      <c r="H113" s="25" t="s">
        <v>194</v>
      </c>
      <c r="I113" s="25">
        <v>0</v>
      </c>
      <c r="J113" s="37" t="s">
        <v>183</v>
      </c>
      <c r="K113" s="25">
        <v>0</v>
      </c>
      <c r="L113" s="25" t="s">
        <v>183</v>
      </c>
      <c r="M113" s="25">
        <v>1</v>
      </c>
      <c r="N113" s="25" t="s">
        <v>209</v>
      </c>
      <c r="O113" s="25">
        <v>1</v>
      </c>
    </row>
    <row r="114" spans="1:15" ht="12" x14ac:dyDescent="0.15">
      <c r="A114" s="90" t="s">
        <v>125</v>
      </c>
      <c r="B114" s="9">
        <v>34105</v>
      </c>
      <c r="C114" s="9" t="s">
        <v>126</v>
      </c>
      <c r="D114" s="9">
        <v>16</v>
      </c>
      <c r="E114" s="9">
        <v>1</v>
      </c>
      <c r="F114" s="9" t="s">
        <v>229</v>
      </c>
      <c r="G114" s="9">
        <v>3</v>
      </c>
      <c r="H114" s="38" t="s">
        <v>196</v>
      </c>
      <c r="I114" s="9">
        <v>8</v>
      </c>
      <c r="J114" s="9" t="s">
        <v>192</v>
      </c>
      <c r="K114" s="9">
        <v>5</v>
      </c>
      <c r="L114" s="38" t="s">
        <v>225</v>
      </c>
      <c r="M114" s="9">
        <v>0</v>
      </c>
      <c r="N114" s="9" t="s">
        <v>183</v>
      </c>
      <c r="O114" s="38">
        <v>0.69</v>
      </c>
    </row>
    <row r="115" spans="1:15" ht="12" x14ac:dyDescent="0.15">
      <c r="A115" s="90"/>
      <c r="B115" s="25">
        <v>34122</v>
      </c>
      <c r="C115" s="25" t="s">
        <v>127</v>
      </c>
      <c r="D115" s="25">
        <v>23</v>
      </c>
      <c r="E115" s="25">
        <v>1</v>
      </c>
      <c r="F115" s="25" t="s">
        <v>388</v>
      </c>
      <c r="G115" s="25">
        <v>3</v>
      </c>
      <c r="H115" s="37" t="s">
        <v>196</v>
      </c>
      <c r="I115" s="25">
        <v>11</v>
      </c>
      <c r="J115" s="25" t="s">
        <v>389</v>
      </c>
      <c r="K115" s="25">
        <v>2</v>
      </c>
      <c r="L115" s="25" t="s">
        <v>203</v>
      </c>
      <c r="M115" s="25">
        <v>7</v>
      </c>
      <c r="N115" s="25" t="s">
        <v>271</v>
      </c>
      <c r="O115" s="25">
        <v>0.88</v>
      </c>
    </row>
    <row r="116" spans="1:15" ht="12" x14ac:dyDescent="0.15">
      <c r="A116" s="90"/>
      <c r="B116" s="9">
        <v>24117</v>
      </c>
      <c r="C116" s="9" t="s">
        <v>128</v>
      </c>
      <c r="D116" s="9">
        <v>27</v>
      </c>
      <c r="E116" s="9">
        <v>3</v>
      </c>
      <c r="F116" s="9" t="s">
        <v>182</v>
      </c>
      <c r="G116" s="9">
        <v>0</v>
      </c>
      <c r="H116" s="38" t="s">
        <v>183</v>
      </c>
      <c r="I116" s="9">
        <v>18</v>
      </c>
      <c r="J116" s="9" t="s">
        <v>249</v>
      </c>
      <c r="K116" s="9">
        <v>4</v>
      </c>
      <c r="L116" s="9" t="s">
        <v>230</v>
      </c>
      <c r="M116" s="9">
        <v>5</v>
      </c>
      <c r="N116" s="9" t="s">
        <v>390</v>
      </c>
      <c r="O116" s="9">
        <v>0.82</v>
      </c>
    </row>
    <row r="117" spans="1:15" ht="12" x14ac:dyDescent="0.15">
      <c r="A117" s="90" t="s">
        <v>129</v>
      </c>
      <c r="B117" s="25">
        <v>25230</v>
      </c>
      <c r="C117" s="39" t="s">
        <v>391</v>
      </c>
      <c r="D117" s="25">
        <v>0</v>
      </c>
      <c r="E117" s="25">
        <v>0</v>
      </c>
      <c r="F117" s="25" t="s">
        <v>183</v>
      </c>
      <c r="G117" s="25">
        <v>0</v>
      </c>
      <c r="H117" s="37" t="s">
        <v>183</v>
      </c>
      <c r="I117" s="25">
        <v>0</v>
      </c>
      <c r="J117" s="37" t="s">
        <v>183</v>
      </c>
      <c r="K117" s="25">
        <v>0</v>
      </c>
      <c r="L117" s="25" t="s">
        <v>183</v>
      </c>
      <c r="M117" s="25">
        <v>0</v>
      </c>
      <c r="N117" s="25" t="s">
        <v>183</v>
      </c>
      <c r="O117" s="37">
        <v>0</v>
      </c>
    </row>
    <row r="118" spans="1:15" ht="12" x14ac:dyDescent="0.15">
      <c r="A118" s="90"/>
      <c r="B118" s="9">
        <v>24120</v>
      </c>
      <c r="C118" s="9" t="s">
        <v>130</v>
      </c>
      <c r="D118" s="9">
        <v>7</v>
      </c>
      <c r="E118" s="9">
        <v>0</v>
      </c>
      <c r="F118" s="9" t="s">
        <v>183</v>
      </c>
      <c r="G118" s="9">
        <v>0</v>
      </c>
      <c r="H118" s="38" t="s">
        <v>183</v>
      </c>
      <c r="I118" s="9">
        <v>5</v>
      </c>
      <c r="J118" s="9" t="s">
        <v>204</v>
      </c>
      <c r="K118" s="9">
        <v>2</v>
      </c>
      <c r="L118" s="38" t="s">
        <v>221</v>
      </c>
      <c r="M118" s="9">
        <v>0</v>
      </c>
      <c r="N118" s="9" t="s">
        <v>183</v>
      </c>
      <c r="O118" s="38">
        <v>0.71</v>
      </c>
    </row>
    <row r="119" spans="1:15" ht="12" x14ac:dyDescent="0.15">
      <c r="A119" s="90"/>
      <c r="B119" s="25">
        <v>34108</v>
      </c>
      <c r="C119" s="25" t="s">
        <v>131</v>
      </c>
      <c r="D119" s="25">
        <v>7</v>
      </c>
      <c r="E119" s="25">
        <v>0</v>
      </c>
      <c r="F119" s="25" t="s">
        <v>183</v>
      </c>
      <c r="G119" s="25">
        <v>2</v>
      </c>
      <c r="H119" s="37" t="s">
        <v>188</v>
      </c>
      <c r="I119" s="25">
        <v>4</v>
      </c>
      <c r="J119" s="25" t="s">
        <v>193</v>
      </c>
      <c r="K119" s="25">
        <v>0</v>
      </c>
      <c r="L119" s="25" t="s">
        <v>183</v>
      </c>
      <c r="M119" s="25">
        <v>1</v>
      </c>
      <c r="N119" s="25" t="s">
        <v>205</v>
      </c>
      <c r="O119" s="25">
        <v>1</v>
      </c>
    </row>
    <row r="120" spans="1:15" ht="12" x14ac:dyDescent="0.15">
      <c r="A120" s="81" t="s">
        <v>132</v>
      </c>
      <c r="B120" s="81"/>
      <c r="C120" s="81"/>
      <c r="D120" s="21">
        <v>32.229999999999997</v>
      </c>
      <c r="E120" s="21">
        <v>10.02</v>
      </c>
      <c r="F120" s="21" t="s">
        <v>392</v>
      </c>
      <c r="G120" s="21">
        <v>7.14</v>
      </c>
      <c r="H120" s="21" t="s">
        <v>393</v>
      </c>
      <c r="I120" s="21">
        <v>6.44</v>
      </c>
      <c r="J120" s="21" t="s">
        <v>394</v>
      </c>
      <c r="K120" s="21">
        <v>4.3499999999999996</v>
      </c>
      <c r="L120" s="21" t="s">
        <v>395</v>
      </c>
      <c r="M120" s="21">
        <v>14.3</v>
      </c>
      <c r="N120" s="21" t="s">
        <v>396</v>
      </c>
      <c r="O120" s="21">
        <v>0.79</v>
      </c>
    </row>
    <row r="121" spans="1:15" ht="12" x14ac:dyDescent="0.15">
      <c r="A121" s="81" t="s">
        <v>278</v>
      </c>
      <c r="B121" s="81"/>
      <c r="C121" s="81"/>
      <c r="D121" s="40">
        <v>72.16</v>
      </c>
      <c r="E121" s="89" t="s">
        <v>329</v>
      </c>
      <c r="F121" s="89"/>
      <c r="G121" s="89" t="s">
        <v>330</v>
      </c>
      <c r="H121" s="89"/>
      <c r="I121" s="89" t="s">
        <v>331</v>
      </c>
      <c r="J121" s="89"/>
      <c r="K121" s="89" t="s">
        <v>332</v>
      </c>
      <c r="L121" s="89"/>
      <c r="M121" s="89" t="s">
        <v>333</v>
      </c>
      <c r="N121" s="89"/>
      <c r="O121" s="40">
        <v>0.69</v>
      </c>
    </row>
    <row r="123" spans="1:15" ht="12" x14ac:dyDescent="0.15">
      <c r="A123" s="81" t="s">
        <v>334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1:15" ht="12" x14ac:dyDescent="0.15">
      <c r="A124" s="81" t="s">
        <v>72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1:15" ht="12" x14ac:dyDescent="0.15">
      <c r="A125" s="95" t="s">
        <v>133</v>
      </c>
      <c r="B125" s="96" t="s">
        <v>283</v>
      </c>
      <c r="C125" s="97" t="s">
        <v>15</v>
      </c>
      <c r="D125" s="82" t="s">
        <v>16</v>
      </c>
      <c r="E125" s="78" t="s">
        <v>134</v>
      </c>
      <c r="F125" s="78"/>
      <c r="G125" s="78" t="s">
        <v>17</v>
      </c>
      <c r="H125" s="78"/>
      <c r="I125" s="78"/>
      <c r="J125" s="78"/>
      <c r="K125" s="78"/>
      <c r="L125" s="78"/>
      <c r="M125" s="78"/>
      <c r="N125" s="78"/>
      <c r="O125" s="78" t="s">
        <v>18</v>
      </c>
    </row>
    <row r="126" spans="1:15" ht="12" x14ac:dyDescent="0.15">
      <c r="A126" s="95"/>
      <c r="B126" s="96"/>
      <c r="C126" s="97"/>
      <c r="D126" s="82"/>
      <c r="E126" s="78"/>
      <c r="F126" s="78"/>
      <c r="G126" s="81" t="s">
        <v>19</v>
      </c>
      <c r="H126" s="81"/>
      <c r="I126" s="81" t="s">
        <v>20</v>
      </c>
      <c r="J126" s="81"/>
      <c r="K126" s="81" t="s">
        <v>21</v>
      </c>
      <c r="L126" s="81"/>
      <c r="M126" s="81" t="s">
        <v>22</v>
      </c>
      <c r="N126" s="81"/>
      <c r="O126" s="78"/>
    </row>
    <row r="127" spans="1:15" ht="12" x14ac:dyDescent="0.15">
      <c r="A127" s="95"/>
      <c r="B127" s="42">
        <v>21985</v>
      </c>
      <c r="C127" s="46" t="s">
        <v>139</v>
      </c>
      <c r="D127" s="9">
        <v>4</v>
      </c>
      <c r="E127" s="9">
        <v>1</v>
      </c>
      <c r="F127" s="9" t="s">
        <v>185</v>
      </c>
      <c r="G127" s="9">
        <v>0</v>
      </c>
      <c r="H127" s="9" t="s">
        <v>183</v>
      </c>
      <c r="I127" s="9">
        <v>0</v>
      </c>
      <c r="J127" s="9" t="s">
        <v>183</v>
      </c>
      <c r="K127" s="9">
        <v>3</v>
      </c>
      <c r="L127" s="9" t="s">
        <v>194</v>
      </c>
      <c r="M127" s="9">
        <v>1</v>
      </c>
      <c r="N127" s="9" t="s">
        <v>185</v>
      </c>
      <c r="O127" s="9">
        <v>0</v>
      </c>
    </row>
    <row r="128" spans="1:15" ht="12" x14ac:dyDescent="0.15">
      <c r="A128" s="95"/>
      <c r="B128" s="41">
        <v>25238</v>
      </c>
      <c r="C128" s="25" t="s">
        <v>397</v>
      </c>
      <c r="D128" s="25">
        <v>10</v>
      </c>
      <c r="E128" s="25">
        <v>0</v>
      </c>
      <c r="F128" s="25" t="s">
        <v>183</v>
      </c>
      <c r="G128" s="25">
        <v>4</v>
      </c>
      <c r="H128" s="25" t="s">
        <v>193</v>
      </c>
      <c r="I128" s="25">
        <v>1</v>
      </c>
      <c r="J128" s="25" t="s">
        <v>211</v>
      </c>
      <c r="K128" s="25">
        <v>1</v>
      </c>
      <c r="L128" s="25" t="s">
        <v>211</v>
      </c>
      <c r="M128" s="25">
        <v>4</v>
      </c>
      <c r="N128" s="25" t="s">
        <v>191</v>
      </c>
      <c r="O128" s="25">
        <v>0.83</v>
      </c>
    </row>
    <row r="129" spans="1:15" ht="12" x14ac:dyDescent="0.15">
      <c r="A129" s="95"/>
      <c r="B129" s="42">
        <v>25239</v>
      </c>
      <c r="C129" s="9" t="s">
        <v>398</v>
      </c>
      <c r="D129" s="9">
        <v>6</v>
      </c>
      <c r="E129" s="9">
        <v>0</v>
      </c>
      <c r="F129" s="9" t="s">
        <v>183</v>
      </c>
      <c r="G129" s="9">
        <v>1</v>
      </c>
      <c r="H129" s="9" t="s">
        <v>194</v>
      </c>
      <c r="I129" s="9">
        <v>0</v>
      </c>
      <c r="J129" s="9" t="s">
        <v>183</v>
      </c>
      <c r="K129" s="9">
        <v>0</v>
      </c>
      <c r="L129" s="9" t="s">
        <v>183</v>
      </c>
      <c r="M129" s="9">
        <v>5</v>
      </c>
      <c r="N129" s="9" t="s">
        <v>219</v>
      </c>
      <c r="O129" s="9">
        <v>1</v>
      </c>
    </row>
    <row r="130" spans="1:15" ht="12" x14ac:dyDescent="0.15">
      <c r="A130" s="95"/>
      <c r="B130" s="41">
        <v>21985</v>
      </c>
      <c r="C130" s="25" t="s">
        <v>338</v>
      </c>
      <c r="D130" s="25">
        <v>4</v>
      </c>
      <c r="E130" s="25">
        <v>1</v>
      </c>
      <c r="F130" s="25" t="s">
        <v>185</v>
      </c>
      <c r="G130" s="25">
        <v>0</v>
      </c>
      <c r="H130" s="25" t="s">
        <v>183</v>
      </c>
      <c r="I130" s="25">
        <v>0</v>
      </c>
      <c r="J130" s="25" t="s">
        <v>183</v>
      </c>
      <c r="K130" s="25">
        <v>3</v>
      </c>
      <c r="L130" s="25" t="s">
        <v>194</v>
      </c>
      <c r="M130" s="25">
        <v>1</v>
      </c>
      <c r="N130" s="25" t="s">
        <v>185</v>
      </c>
      <c r="O130" s="25">
        <v>0</v>
      </c>
    </row>
    <row r="131" spans="1:15" ht="12" x14ac:dyDescent="0.15">
      <c r="A131" s="95"/>
      <c r="B131" s="42">
        <v>25240</v>
      </c>
      <c r="C131" s="9" t="s">
        <v>339</v>
      </c>
      <c r="D131" s="9">
        <v>1</v>
      </c>
      <c r="E131" s="9">
        <v>0</v>
      </c>
      <c r="F131" s="9" t="s">
        <v>183</v>
      </c>
      <c r="G131" s="9">
        <v>0</v>
      </c>
      <c r="H131" s="9" t="s">
        <v>183</v>
      </c>
      <c r="I131" s="9">
        <v>0</v>
      </c>
      <c r="J131" s="9" t="s">
        <v>183</v>
      </c>
      <c r="K131" s="9">
        <v>1</v>
      </c>
      <c r="L131" s="9" t="s">
        <v>194</v>
      </c>
      <c r="M131" s="9">
        <v>0</v>
      </c>
      <c r="N131" s="9" t="s">
        <v>183</v>
      </c>
      <c r="O131" s="9">
        <v>0</v>
      </c>
    </row>
    <row r="132" spans="1:15" ht="12" x14ac:dyDescent="0.15">
      <c r="A132" s="95"/>
      <c r="B132" s="41">
        <v>26236</v>
      </c>
      <c r="C132" s="25" t="s">
        <v>399</v>
      </c>
      <c r="D132" s="25">
        <v>2</v>
      </c>
      <c r="E132" s="25">
        <v>0</v>
      </c>
      <c r="F132" s="25" t="s">
        <v>183</v>
      </c>
      <c r="G132" s="25">
        <v>2</v>
      </c>
      <c r="H132" s="25" t="s">
        <v>194</v>
      </c>
      <c r="I132" s="25">
        <v>0</v>
      </c>
      <c r="J132" s="25" t="s">
        <v>183</v>
      </c>
      <c r="K132" s="25">
        <v>0</v>
      </c>
      <c r="L132" s="25" t="s">
        <v>183</v>
      </c>
      <c r="M132" s="25">
        <v>0</v>
      </c>
      <c r="N132" s="25" t="s">
        <v>183</v>
      </c>
      <c r="O132" s="25">
        <v>1</v>
      </c>
    </row>
  </sheetData>
  <mergeCells count="86">
    <mergeCell ref="A124:O124"/>
    <mergeCell ref="A125:A132"/>
    <mergeCell ref="B125:B126"/>
    <mergeCell ref="C125:C126"/>
    <mergeCell ref="D125:D126"/>
    <mergeCell ref="E125:F126"/>
    <mergeCell ref="G125:N125"/>
    <mergeCell ref="O125:O126"/>
    <mergeCell ref="G126:H126"/>
    <mergeCell ref="I126:J126"/>
    <mergeCell ref="K126:L126"/>
    <mergeCell ref="M126:N126"/>
    <mergeCell ref="A99:A109"/>
    <mergeCell ref="A110:A113"/>
    <mergeCell ref="A114:A116"/>
    <mergeCell ref="A117:A119"/>
    <mergeCell ref="A120:C120"/>
    <mergeCell ref="A75:A78"/>
    <mergeCell ref="A79:A84"/>
    <mergeCell ref="A85:A87"/>
    <mergeCell ref="A88:A94"/>
    <mergeCell ref="A95:A98"/>
    <mergeCell ref="G73:N73"/>
    <mergeCell ref="O73:O74"/>
    <mergeCell ref="G74:H74"/>
    <mergeCell ref="I74:J74"/>
    <mergeCell ref="K74:L74"/>
    <mergeCell ref="M74:N74"/>
    <mergeCell ref="A73:A74"/>
    <mergeCell ref="B73:B74"/>
    <mergeCell ref="C73:C74"/>
    <mergeCell ref="D73:D74"/>
    <mergeCell ref="E73:F74"/>
    <mergeCell ref="A27:A30"/>
    <mergeCell ref="A31:A41"/>
    <mergeCell ref="A42:A45"/>
    <mergeCell ref="A46:A48"/>
    <mergeCell ref="A72:O72"/>
    <mergeCell ref="E5:F6"/>
    <mergeCell ref="G5:N5"/>
    <mergeCell ref="O5:O6"/>
    <mergeCell ref="G6:H6"/>
    <mergeCell ref="A20:A26"/>
    <mergeCell ref="G121:H121"/>
    <mergeCell ref="I121:J121"/>
    <mergeCell ref="K121:L121"/>
    <mergeCell ref="M121:N121"/>
    <mergeCell ref="A121:C121"/>
    <mergeCell ref="E121:F121"/>
    <mergeCell ref="A123:O123"/>
    <mergeCell ref="A59:A69"/>
    <mergeCell ref="A71:O71"/>
    <mergeCell ref="I6:J6"/>
    <mergeCell ref="K6:L6"/>
    <mergeCell ref="M6:N6"/>
    <mergeCell ref="A7:A10"/>
    <mergeCell ref="A11:A16"/>
    <mergeCell ref="A17:A19"/>
    <mergeCell ref="C57:C58"/>
    <mergeCell ref="D57:D58"/>
    <mergeCell ref="A56:O56"/>
    <mergeCell ref="B57:B58"/>
    <mergeCell ref="E57:F58"/>
    <mergeCell ref="G57:N57"/>
    <mergeCell ref="O57:O58"/>
    <mergeCell ref="G58:H58"/>
    <mergeCell ref="I58:J58"/>
    <mergeCell ref="K58:L58"/>
    <mergeCell ref="M58:N58"/>
    <mergeCell ref="A57:A58"/>
    <mergeCell ref="A1:O1"/>
    <mergeCell ref="A55:O55"/>
    <mergeCell ref="I53:J53"/>
    <mergeCell ref="K53:L53"/>
    <mergeCell ref="A52:C52"/>
    <mergeCell ref="M53:N53"/>
    <mergeCell ref="A53:C53"/>
    <mergeCell ref="E53:F53"/>
    <mergeCell ref="G53:H53"/>
    <mergeCell ref="A49:A51"/>
    <mergeCell ref="A3:O3"/>
    <mergeCell ref="A4:O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zoomScale="75" zoomScaleNormal="75" workbookViewId="0">
      <selection sqref="A1:X1"/>
    </sheetView>
  </sheetViews>
  <sheetFormatPr baseColWidth="10" defaultColWidth="6.85546875" defaultRowHeight="11.25" x14ac:dyDescent="0.2"/>
  <cols>
    <col min="1" max="1" width="8" style="1" bestFit="1" customWidth="1"/>
    <col min="2" max="2" width="27" style="1" bestFit="1" customWidth="1"/>
    <col min="3" max="3" width="20.140625" style="1" customWidth="1"/>
    <col min="4" max="4" width="9.7109375" style="1" customWidth="1"/>
    <col min="5" max="5" width="6.5703125" style="1" bestFit="1" customWidth="1"/>
    <col min="6" max="7" width="5.7109375" style="1" bestFit="1" customWidth="1"/>
    <col min="8" max="8" width="8.28515625" style="1" bestFit="1" customWidth="1"/>
    <col min="9" max="9" width="5.28515625" style="1" bestFit="1" customWidth="1"/>
    <col min="10" max="10" width="9.140625" style="1" bestFit="1" customWidth="1"/>
    <col min="11" max="11" width="5.7109375" style="1" bestFit="1" customWidth="1"/>
    <col min="12" max="12" width="9.140625" style="1" bestFit="1" customWidth="1"/>
    <col min="13" max="13" width="5.7109375" style="1" bestFit="1" customWidth="1"/>
    <col min="14" max="14" width="8.28515625" style="1" bestFit="1" customWidth="1"/>
    <col min="15" max="15" width="5.7109375" style="1" bestFit="1" customWidth="1"/>
    <col min="16" max="16" width="9.140625" style="1" bestFit="1" customWidth="1"/>
    <col min="17" max="17" width="4.85546875" style="1" bestFit="1" customWidth="1"/>
    <col min="18" max="18" width="9.140625" style="1" bestFit="1" customWidth="1"/>
    <col min="19" max="19" width="5.7109375" style="1" bestFit="1" customWidth="1"/>
    <col min="20" max="20" width="8.28515625" style="1" bestFit="1" customWidth="1"/>
    <col min="21" max="21" width="5.7109375" style="1" bestFit="1" customWidth="1"/>
    <col min="22" max="22" width="9.140625" style="1" bestFit="1" customWidth="1"/>
    <col min="23" max="23" width="5.28515625" style="1" bestFit="1" customWidth="1"/>
    <col min="24" max="24" width="9.140625" style="1" bestFit="1" customWidth="1"/>
    <col min="25" max="16384" width="6.85546875" style="1"/>
  </cols>
  <sheetData>
    <row r="1" spans="1:24" x14ac:dyDescent="0.2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3" spans="1:24" s="2" customFormat="1" ht="12" x14ac:dyDescent="0.2">
      <c r="A3" s="85" t="s">
        <v>403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s="2" customFormat="1" ht="12" x14ac:dyDescent="0.2">
      <c r="A4" s="85" t="s">
        <v>404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s="2" customFormat="1" ht="12" x14ac:dyDescent="0.2">
      <c r="A5" s="98" t="s">
        <v>14</v>
      </c>
      <c r="B5" s="98" t="s">
        <v>15</v>
      </c>
      <c r="C5" s="98" t="s">
        <v>405</v>
      </c>
      <c r="D5" s="99" t="s">
        <v>25</v>
      </c>
      <c r="E5" s="99"/>
      <c r="F5" s="99"/>
      <c r="G5" s="98" t="s">
        <v>20</v>
      </c>
      <c r="H5" s="98"/>
      <c r="I5" s="98"/>
      <c r="J5" s="98"/>
      <c r="K5" s="98"/>
      <c r="L5" s="98"/>
      <c r="M5" s="98" t="s">
        <v>21</v>
      </c>
      <c r="N5" s="98"/>
      <c r="O5" s="98"/>
      <c r="P5" s="98"/>
      <c r="Q5" s="98"/>
      <c r="R5" s="98"/>
      <c r="S5" s="98" t="s">
        <v>26</v>
      </c>
      <c r="T5" s="98"/>
      <c r="U5" s="98"/>
      <c r="V5" s="98"/>
      <c r="W5" s="98"/>
      <c r="X5" s="98"/>
    </row>
    <row r="6" spans="1:24" s="2" customFormat="1" ht="12" x14ac:dyDescent="0.2">
      <c r="A6" s="98"/>
      <c r="B6" s="98"/>
      <c r="C6" s="98"/>
      <c r="D6" s="59" t="s">
        <v>27</v>
      </c>
      <c r="E6" s="59" t="s">
        <v>28</v>
      </c>
      <c r="F6" s="59" t="s">
        <v>29</v>
      </c>
      <c r="G6" s="98" t="s">
        <v>30</v>
      </c>
      <c r="H6" s="98"/>
      <c r="I6" s="98" t="s">
        <v>31</v>
      </c>
      <c r="J6" s="98"/>
      <c r="K6" s="98" t="s">
        <v>32</v>
      </c>
      <c r="L6" s="98"/>
      <c r="M6" s="98" t="s">
        <v>30</v>
      </c>
      <c r="N6" s="98"/>
      <c r="O6" s="98" t="s">
        <v>31</v>
      </c>
      <c r="P6" s="98"/>
      <c r="Q6" s="98" t="s">
        <v>32</v>
      </c>
      <c r="R6" s="98"/>
      <c r="S6" s="98" t="s">
        <v>30</v>
      </c>
      <c r="T6" s="98"/>
      <c r="U6" s="98" t="s">
        <v>31</v>
      </c>
      <c r="V6" s="98"/>
      <c r="W6" s="98" t="s">
        <v>32</v>
      </c>
      <c r="X6" s="98"/>
    </row>
    <row r="7" spans="1:24" ht="12" x14ac:dyDescent="0.2">
      <c r="A7" s="100" t="s">
        <v>79</v>
      </c>
      <c r="B7" s="101" t="s">
        <v>80</v>
      </c>
      <c r="C7" s="47" t="s">
        <v>140</v>
      </c>
      <c r="D7" s="48">
        <v>1</v>
      </c>
      <c r="E7" s="48">
        <v>1</v>
      </c>
      <c r="F7" s="48">
        <v>0</v>
      </c>
      <c r="G7" s="48">
        <v>0</v>
      </c>
      <c r="H7" s="49">
        <v>0</v>
      </c>
      <c r="I7" s="48">
        <v>1</v>
      </c>
      <c r="J7" s="49">
        <v>1</v>
      </c>
      <c r="K7" s="48">
        <v>0</v>
      </c>
      <c r="L7" s="49">
        <v>0</v>
      </c>
      <c r="M7" s="48">
        <v>0</v>
      </c>
      <c r="N7" s="49">
        <v>0</v>
      </c>
      <c r="O7" s="48">
        <v>0</v>
      </c>
      <c r="P7" s="49">
        <v>0</v>
      </c>
      <c r="Q7" s="48">
        <v>0</v>
      </c>
      <c r="R7" s="49">
        <v>0</v>
      </c>
      <c r="S7" s="48">
        <v>0</v>
      </c>
      <c r="T7" s="49">
        <v>0</v>
      </c>
      <c r="U7" s="48">
        <v>1</v>
      </c>
      <c r="V7" s="49">
        <v>1</v>
      </c>
      <c r="W7" s="48">
        <v>0</v>
      </c>
      <c r="X7" s="49">
        <v>0</v>
      </c>
    </row>
    <row r="8" spans="1:24" ht="12" x14ac:dyDescent="0.2">
      <c r="A8" s="100"/>
      <c r="B8" s="101"/>
      <c r="C8" s="47" t="s">
        <v>400</v>
      </c>
      <c r="D8" s="48">
        <v>2</v>
      </c>
      <c r="E8" s="48">
        <v>2</v>
      </c>
      <c r="F8" s="48">
        <v>0</v>
      </c>
      <c r="G8" s="48">
        <v>2</v>
      </c>
      <c r="H8" s="49">
        <v>1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</v>
      </c>
      <c r="P8" s="49">
        <v>0</v>
      </c>
      <c r="Q8" s="48">
        <v>0</v>
      </c>
      <c r="R8" s="49">
        <v>0</v>
      </c>
      <c r="S8" s="48">
        <v>2</v>
      </c>
      <c r="T8" s="49">
        <v>1</v>
      </c>
      <c r="U8" s="48">
        <v>0</v>
      </c>
      <c r="V8" s="49">
        <v>0</v>
      </c>
      <c r="W8" s="48">
        <v>0</v>
      </c>
      <c r="X8" s="49">
        <v>0</v>
      </c>
    </row>
    <row r="9" spans="1:24" ht="12" x14ac:dyDescent="0.2">
      <c r="A9" s="100"/>
      <c r="B9" s="101" t="s">
        <v>81</v>
      </c>
      <c r="C9" s="47" t="s">
        <v>140</v>
      </c>
      <c r="D9" s="48">
        <v>17</v>
      </c>
      <c r="E9" s="48">
        <v>14</v>
      </c>
      <c r="F9" s="48">
        <v>3</v>
      </c>
      <c r="G9" s="48">
        <v>4</v>
      </c>
      <c r="H9" s="49">
        <v>0.66666666666666663</v>
      </c>
      <c r="I9" s="48">
        <v>2</v>
      </c>
      <c r="J9" s="49">
        <v>0.33333333333333331</v>
      </c>
      <c r="K9" s="48">
        <v>8</v>
      </c>
      <c r="L9" s="49">
        <v>0.5714285714285714</v>
      </c>
      <c r="M9" s="48">
        <v>0</v>
      </c>
      <c r="N9" s="49">
        <v>0</v>
      </c>
      <c r="O9" s="48">
        <v>0</v>
      </c>
      <c r="P9" s="49">
        <v>0</v>
      </c>
      <c r="Q9" s="48">
        <v>3</v>
      </c>
      <c r="R9" s="49">
        <v>1</v>
      </c>
      <c r="S9" s="48">
        <v>4</v>
      </c>
      <c r="T9" s="49">
        <v>0.66666666666666663</v>
      </c>
      <c r="U9" s="48">
        <v>2</v>
      </c>
      <c r="V9" s="49">
        <v>0.33333333333333331</v>
      </c>
      <c r="W9" s="48">
        <v>11</v>
      </c>
      <c r="X9" s="49">
        <v>0.6470588235294118</v>
      </c>
    </row>
    <row r="10" spans="1:24" ht="12" x14ac:dyDescent="0.2">
      <c r="A10" s="100"/>
      <c r="B10" s="101"/>
      <c r="C10" s="47" t="s">
        <v>400</v>
      </c>
      <c r="D10" s="48">
        <v>0</v>
      </c>
      <c r="E10" s="48">
        <v>0</v>
      </c>
      <c r="F10" s="48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0</v>
      </c>
      <c r="P10" s="49">
        <v>0</v>
      </c>
      <c r="Q10" s="48">
        <v>0</v>
      </c>
      <c r="R10" s="49">
        <v>0</v>
      </c>
      <c r="S10" s="48">
        <v>0</v>
      </c>
      <c r="T10" s="49">
        <v>0</v>
      </c>
      <c r="U10" s="48">
        <v>0</v>
      </c>
      <c r="V10" s="49">
        <v>0</v>
      </c>
      <c r="W10" s="48">
        <v>0</v>
      </c>
      <c r="X10" s="49">
        <v>0</v>
      </c>
    </row>
    <row r="11" spans="1:24" ht="12" x14ac:dyDescent="0.2">
      <c r="A11" s="100"/>
      <c r="B11" s="101" t="s">
        <v>82</v>
      </c>
      <c r="C11" s="47" t="s">
        <v>140</v>
      </c>
      <c r="D11" s="48">
        <v>1</v>
      </c>
      <c r="E11" s="48">
        <v>1</v>
      </c>
      <c r="F11" s="48">
        <v>0</v>
      </c>
      <c r="G11" s="48">
        <v>1</v>
      </c>
      <c r="H11" s="49">
        <v>1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0</v>
      </c>
      <c r="R11" s="49">
        <v>0</v>
      </c>
      <c r="S11" s="48">
        <v>1</v>
      </c>
      <c r="T11" s="49">
        <v>1</v>
      </c>
      <c r="U11" s="48">
        <v>0</v>
      </c>
      <c r="V11" s="49">
        <v>0</v>
      </c>
      <c r="W11" s="48">
        <v>0</v>
      </c>
      <c r="X11" s="49">
        <v>0</v>
      </c>
    </row>
    <row r="12" spans="1:24" ht="12" x14ac:dyDescent="0.2">
      <c r="A12" s="100"/>
      <c r="B12" s="101"/>
      <c r="C12" s="47" t="s">
        <v>400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  <c r="V12" s="49">
        <v>0</v>
      </c>
      <c r="W12" s="48">
        <v>0</v>
      </c>
      <c r="X12" s="49">
        <v>0</v>
      </c>
    </row>
    <row r="13" spans="1:24" ht="12" x14ac:dyDescent="0.2">
      <c r="A13" s="100"/>
      <c r="B13" s="101" t="s">
        <v>83</v>
      </c>
      <c r="C13" s="47" t="s">
        <v>140</v>
      </c>
      <c r="D13" s="48">
        <v>11</v>
      </c>
      <c r="E13" s="48">
        <v>9</v>
      </c>
      <c r="F13" s="48">
        <v>2</v>
      </c>
      <c r="G13" s="48">
        <v>4</v>
      </c>
      <c r="H13" s="49">
        <v>0.44444444444444442</v>
      </c>
      <c r="I13" s="48">
        <v>5</v>
      </c>
      <c r="J13" s="49">
        <v>0.55555555555555558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2</v>
      </c>
      <c r="R13" s="49">
        <v>1</v>
      </c>
      <c r="S13" s="48">
        <v>4</v>
      </c>
      <c r="T13" s="49">
        <v>0.44444444444444442</v>
      </c>
      <c r="U13" s="48">
        <v>5</v>
      </c>
      <c r="V13" s="49">
        <v>0.55555555555555558</v>
      </c>
      <c r="W13" s="48">
        <v>2</v>
      </c>
      <c r="X13" s="49">
        <v>0.18181818181818182</v>
      </c>
    </row>
    <row r="14" spans="1:24" ht="12" x14ac:dyDescent="0.2">
      <c r="A14" s="100"/>
      <c r="B14" s="101"/>
      <c r="C14" s="47" t="s">
        <v>400</v>
      </c>
      <c r="D14" s="48">
        <v>0</v>
      </c>
      <c r="E14" s="48">
        <v>0</v>
      </c>
      <c r="F14" s="48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</v>
      </c>
      <c r="X14" s="49">
        <v>0</v>
      </c>
    </row>
    <row r="15" spans="1:24" ht="12" x14ac:dyDescent="0.2">
      <c r="A15" s="100" t="s">
        <v>84</v>
      </c>
      <c r="B15" s="101" t="s">
        <v>85</v>
      </c>
      <c r="C15" s="47" t="s">
        <v>140</v>
      </c>
      <c r="D15" s="48">
        <v>15</v>
      </c>
      <c r="E15" s="48">
        <v>14</v>
      </c>
      <c r="F15" s="48">
        <v>1</v>
      </c>
      <c r="G15" s="48">
        <v>1</v>
      </c>
      <c r="H15" s="49">
        <v>0.33333333333333331</v>
      </c>
      <c r="I15" s="48">
        <v>2</v>
      </c>
      <c r="J15" s="49">
        <v>0.66666666666666663</v>
      </c>
      <c r="K15" s="48">
        <v>11</v>
      </c>
      <c r="L15" s="49">
        <v>0.7857142857142857</v>
      </c>
      <c r="M15" s="48">
        <v>0</v>
      </c>
      <c r="N15" s="49">
        <v>0</v>
      </c>
      <c r="O15" s="48">
        <v>0</v>
      </c>
      <c r="P15" s="49">
        <v>0</v>
      </c>
      <c r="Q15" s="48">
        <v>1</v>
      </c>
      <c r="R15" s="49">
        <v>1</v>
      </c>
      <c r="S15" s="48">
        <v>1</v>
      </c>
      <c r="T15" s="49">
        <v>0.33333333333333331</v>
      </c>
      <c r="U15" s="48">
        <v>2</v>
      </c>
      <c r="V15" s="49">
        <v>0.66666666666666663</v>
      </c>
      <c r="W15" s="48">
        <v>12</v>
      </c>
      <c r="X15" s="49">
        <v>0.8</v>
      </c>
    </row>
    <row r="16" spans="1:24" ht="12" x14ac:dyDescent="0.2">
      <c r="A16" s="100"/>
      <c r="B16" s="101"/>
      <c r="C16" s="47" t="s">
        <v>400</v>
      </c>
      <c r="D16" s="48">
        <v>1</v>
      </c>
      <c r="E16" s="48">
        <v>0</v>
      </c>
      <c r="F16" s="48">
        <v>1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1</v>
      </c>
      <c r="N16" s="49">
        <v>1</v>
      </c>
      <c r="O16" s="48">
        <v>0</v>
      </c>
      <c r="P16" s="49">
        <v>0</v>
      </c>
      <c r="Q16" s="48">
        <v>0</v>
      </c>
      <c r="R16" s="49">
        <v>0</v>
      </c>
      <c r="S16" s="48">
        <v>1</v>
      </c>
      <c r="T16" s="49">
        <v>1</v>
      </c>
      <c r="U16" s="48">
        <v>0</v>
      </c>
      <c r="V16" s="49">
        <v>0</v>
      </c>
      <c r="W16" s="48">
        <v>0</v>
      </c>
      <c r="X16" s="49">
        <v>0</v>
      </c>
    </row>
    <row r="17" spans="1:24" ht="12" x14ac:dyDescent="0.2">
      <c r="A17" s="100"/>
      <c r="B17" s="101" t="s">
        <v>86</v>
      </c>
      <c r="C17" s="47" t="s">
        <v>140</v>
      </c>
      <c r="D17" s="48">
        <v>13</v>
      </c>
      <c r="E17" s="48">
        <v>12</v>
      </c>
      <c r="F17" s="48">
        <v>1</v>
      </c>
      <c r="G17" s="48">
        <v>2</v>
      </c>
      <c r="H17" s="49">
        <v>0.2857142857142857</v>
      </c>
      <c r="I17" s="48">
        <v>5</v>
      </c>
      <c r="J17" s="49">
        <v>0.7142857142857143</v>
      </c>
      <c r="K17" s="48">
        <v>5</v>
      </c>
      <c r="L17" s="49">
        <v>0.41666666666666669</v>
      </c>
      <c r="M17" s="48">
        <v>0</v>
      </c>
      <c r="N17" s="49">
        <v>0</v>
      </c>
      <c r="O17" s="48">
        <v>0</v>
      </c>
      <c r="P17" s="49">
        <v>0</v>
      </c>
      <c r="Q17" s="48">
        <v>1</v>
      </c>
      <c r="R17" s="49">
        <v>1</v>
      </c>
      <c r="S17" s="48">
        <v>2</v>
      </c>
      <c r="T17" s="49">
        <v>0.2857142857142857</v>
      </c>
      <c r="U17" s="48">
        <v>5</v>
      </c>
      <c r="V17" s="49">
        <v>0.7142857142857143</v>
      </c>
      <c r="W17" s="48">
        <v>6</v>
      </c>
      <c r="X17" s="49">
        <v>0.46153846153846156</v>
      </c>
    </row>
    <row r="18" spans="1:24" ht="12" x14ac:dyDescent="0.2">
      <c r="A18" s="100"/>
      <c r="B18" s="101"/>
      <c r="C18" s="47" t="s">
        <v>400</v>
      </c>
      <c r="D18" s="48">
        <v>0</v>
      </c>
      <c r="E18" s="48">
        <v>0</v>
      </c>
      <c r="F18" s="48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0</v>
      </c>
      <c r="P18" s="49">
        <v>0</v>
      </c>
      <c r="Q18" s="48">
        <v>0</v>
      </c>
      <c r="R18" s="49">
        <v>0</v>
      </c>
      <c r="S18" s="48">
        <v>0</v>
      </c>
      <c r="T18" s="49">
        <v>0</v>
      </c>
      <c r="U18" s="48">
        <v>0</v>
      </c>
      <c r="V18" s="49">
        <v>0</v>
      </c>
      <c r="W18" s="48">
        <v>0</v>
      </c>
      <c r="X18" s="49">
        <v>0</v>
      </c>
    </row>
    <row r="19" spans="1:24" ht="12" x14ac:dyDescent="0.2">
      <c r="A19" s="100"/>
      <c r="B19" s="101" t="s">
        <v>87</v>
      </c>
      <c r="C19" s="47" t="s">
        <v>140</v>
      </c>
      <c r="D19" s="48">
        <v>16</v>
      </c>
      <c r="E19" s="48">
        <v>13</v>
      </c>
      <c r="F19" s="48">
        <v>3</v>
      </c>
      <c r="G19" s="48">
        <v>6</v>
      </c>
      <c r="H19" s="49">
        <v>0.8571428571428571</v>
      </c>
      <c r="I19" s="48">
        <v>1</v>
      </c>
      <c r="J19" s="49">
        <v>0.14285714285714285</v>
      </c>
      <c r="K19" s="48">
        <v>6</v>
      </c>
      <c r="L19" s="49">
        <v>0.46153846153846156</v>
      </c>
      <c r="M19" s="48">
        <v>1</v>
      </c>
      <c r="N19" s="49">
        <v>1</v>
      </c>
      <c r="O19" s="48">
        <v>0</v>
      </c>
      <c r="P19" s="49">
        <v>0</v>
      </c>
      <c r="Q19" s="48">
        <v>2</v>
      </c>
      <c r="R19" s="49">
        <v>0.66666666666666663</v>
      </c>
      <c r="S19" s="48">
        <v>7</v>
      </c>
      <c r="T19" s="49">
        <v>0.875</v>
      </c>
      <c r="U19" s="48">
        <v>1</v>
      </c>
      <c r="V19" s="49">
        <v>0.125</v>
      </c>
      <c r="W19" s="48">
        <v>8</v>
      </c>
      <c r="X19" s="49">
        <v>0.5</v>
      </c>
    </row>
    <row r="20" spans="1:24" ht="12" x14ac:dyDescent="0.2">
      <c r="A20" s="100"/>
      <c r="B20" s="101"/>
      <c r="C20" s="47" t="s">
        <v>400</v>
      </c>
      <c r="D20" s="48">
        <v>0</v>
      </c>
      <c r="E20" s="48">
        <v>0</v>
      </c>
      <c r="F20" s="48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0</v>
      </c>
      <c r="V20" s="49">
        <v>0</v>
      </c>
      <c r="W20" s="48">
        <v>0</v>
      </c>
      <c r="X20" s="49">
        <v>0</v>
      </c>
    </row>
    <row r="21" spans="1:24" ht="12" x14ac:dyDescent="0.2">
      <c r="A21" s="100"/>
      <c r="B21" s="101" t="s">
        <v>88</v>
      </c>
      <c r="C21" s="47" t="s">
        <v>140</v>
      </c>
      <c r="D21" s="48">
        <v>5</v>
      </c>
      <c r="E21" s="48">
        <v>3</v>
      </c>
      <c r="F21" s="48">
        <v>2</v>
      </c>
      <c r="G21" s="48">
        <v>0</v>
      </c>
      <c r="H21" s="49">
        <v>0</v>
      </c>
      <c r="I21" s="48">
        <v>0</v>
      </c>
      <c r="J21" s="49">
        <v>0</v>
      </c>
      <c r="K21" s="48">
        <v>3</v>
      </c>
      <c r="L21" s="49">
        <v>1</v>
      </c>
      <c r="M21" s="48">
        <v>1</v>
      </c>
      <c r="N21" s="49">
        <v>1</v>
      </c>
      <c r="O21" s="48">
        <v>0</v>
      </c>
      <c r="P21" s="49">
        <v>0</v>
      </c>
      <c r="Q21" s="48">
        <v>1</v>
      </c>
      <c r="R21" s="49">
        <v>0.5</v>
      </c>
      <c r="S21" s="48">
        <v>1</v>
      </c>
      <c r="T21" s="49">
        <v>1</v>
      </c>
      <c r="U21" s="48">
        <v>0</v>
      </c>
      <c r="V21" s="49">
        <v>0</v>
      </c>
      <c r="W21" s="48">
        <v>4</v>
      </c>
      <c r="X21" s="49">
        <v>0.8</v>
      </c>
    </row>
    <row r="22" spans="1:24" ht="12" x14ac:dyDescent="0.2">
      <c r="A22" s="100"/>
      <c r="B22" s="101"/>
      <c r="C22" s="47" t="s">
        <v>400</v>
      </c>
      <c r="D22" s="48">
        <v>0</v>
      </c>
      <c r="E22" s="48">
        <v>0</v>
      </c>
      <c r="F22" s="48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</v>
      </c>
      <c r="T22" s="49">
        <v>0</v>
      </c>
      <c r="U22" s="48">
        <v>0</v>
      </c>
      <c r="V22" s="49">
        <v>0</v>
      </c>
      <c r="W22" s="48">
        <v>0</v>
      </c>
      <c r="X22" s="49">
        <v>0</v>
      </c>
    </row>
    <row r="23" spans="1:24" ht="12" x14ac:dyDescent="0.2">
      <c r="A23" s="100"/>
      <c r="B23" s="101" t="s">
        <v>89</v>
      </c>
      <c r="C23" s="47" t="s">
        <v>140</v>
      </c>
      <c r="D23" s="48">
        <v>0</v>
      </c>
      <c r="E23" s="48">
        <v>0</v>
      </c>
      <c r="F23" s="48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0</v>
      </c>
      <c r="X23" s="49">
        <v>0</v>
      </c>
    </row>
    <row r="24" spans="1:24" ht="12" x14ac:dyDescent="0.2">
      <c r="A24" s="100"/>
      <c r="B24" s="101"/>
      <c r="C24" s="47" t="s">
        <v>400</v>
      </c>
      <c r="D24" s="48">
        <v>0</v>
      </c>
      <c r="E24" s="48">
        <v>0</v>
      </c>
      <c r="F24" s="48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49">
        <v>0</v>
      </c>
    </row>
    <row r="25" spans="1:24" ht="12" x14ac:dyDescent="0.2">
      <c r="A25" s="100"/>
      <c r="B25" s="101" t="s">
        <v>90</v>
      </c>
      <c r="C25" s="47" t="s">
        <v>140</v>
      </c>
      <c r="D25" s="48">
        <v>5</v>
      </c>
      <c r="E25" s="48">
        <v>3</v>
      </c>
      <c r="F25" s="48">
        <v>2</v>
      </c>
      <c r="G25" s="48">
        <v>2</v>
      </c>
      <c r="H25" s="49">
        <v>1</v>
      </c>
      <c r="I25" s="48">
        <v>0</v>
      </c>
      <c r="J25" s="49">
        <v>0</v>
      </c>
      <c r="K25" s="48">
        <v>1</v>
      </c>
      <c r="L25" s="49">
        <v>0.33333333333333331</v>
      </c>
      <c r="M25" s="48">
        <v>1</v>
      </c>
      <c r="N25" s="49">
        <v>1</v>
      </c>
      <c r="O25" s="48">
        <v>0</v>
      </c>
      <c r="P25" s="49">
        <v>0</v>
      </c>
      <c r="Q25" s="48">
        <v>1</v>
      </c>
      <c r="R25" s="49">
        <v>0.5</v>
      </c>
      <c r="S25" s="48">
        <v>3</v>
      </c>
      <c r="T25" s="49">
        <v>1</v>
      </c>
      <c r="U25" s="48">
        <v>0</v>
      </c>
      <c r="V25" s="49">
        <v>0</v>
      </c>
      <c r="W25" s="48">
        <v>2</v>
      </c>
      <c r="X25" s="49">
        <v>0.4</v>
      </c>
    </row>
    <row r="26" spans="1:24" ht="12" x14ac:dyDescent="0.2">
      <c r="A26" s="100"/>
      <c r="B26" s="101"/>
      <c r="C26" s="47" t="s">
        <v>400</v>
      </c>
      <c r="D26" s="48">
        <v>0</v>
      </c>
      <c r="E26" s="48">
        <v>0</v>
      </c>
      <c r="F26" s="48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</row>
    <row r="27" spans="1:24" ht="12" x14ac:dyDescent="0.2">
      <c r="A27" s="100" t="s">
        <v>91</v>
      </c>
      <c r="B27" s="101" t="s">
        <v>92</v>
      </c>
      <c r="C27" s="47" t="s">
        <v>140</v>
      </c>
      <c r="D27" s="48">
        <v>5</v>
      </c>
      <c r="E27" s="48">
        <v>5</v>
      </c>
      <c r="F27" s="48">
        <v>0</v>
      </c>
      <c r="G27" s="48">
        <v>1</v>
      </c>
      <c r="H27" s="49">
        <v>1</v>
      </c>
      <c r="I27" s="48">
        <v>0</v>
      </c>
      <c r="J27" s="49">
        <v>0</v>
      </c>
      <c r="K27" s="48">
        <v>4</v>
      </c>
      <c r="L27" s="49">
        <v>0.8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1</v>
      </c>
      <c r="T27" s="49">
        <v>1</v>
      </c>
      <c r="U27" s="48">
        <v>0</v>
      </c>
      <c r="V27" s="49">
        <v>0</v>
      </c>
      <c r="W27" s="48">
        <v>4</v>
      </c>
      <c r="X27" s="49">
        <v>0.8</v>
      </c>
    </row>
    <row r="28" spans="1:24" ht="12" x14ac:dyDescent="0.2">
      <c r="A28" s="100"/>
      <c r="B28" s="101"/>
      <c r="C28" s="47" t="s">
        <v>400</v>
      </c>
      <c r="D28" s="48">
        <v>1</v>
      </c>
      <c r="E28" s="48">
        <v>0</v>
      </c>
      <c r="F28" s="48">
        <v>1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1</v>
      </c>
      <c r="N28" s="49">
        <v>1</v>
      </c>
      <c r="O28" s="48">
        <v>0</v>
      </c>
      <c r="P28" s="49">
        <v>0</v>
      </c>
      <c r="Q28" s="48">
        <v>0</v>
      </c>
      <c r="R28" s="49">
        <v>0</v>
      </c>
      <c r="S28" s="48">
        <v>1</v>
      </c>
      <c r="T28" s="49">
        <v>1</v>
      </c>
      <c r="U28" s="48">
        <v>0</v>
      </c>
      <c r="V28" s="49">
        <v>0</v>
      </c>
      <c r="W28" s="48">
        <v>0</v>
      </c>
      <c r="X28" s="49">
        <v>0</v>
      </c>
    </row>
    <row r="29" spans="1:24" ht="12" x14ac:dyDescent="0.2">
      <c r="A29" s="100"/>
      <c r="B29" s="101" t="s">
        <v>93</v>
      </c>
      <c r="C29" s="47" t="s">
        <v>140</v>
      </c>
      <c r="D29" s="48">
        <v>4</v>
      </c>
      <c r="E29" s="48">
        <v>3</v>
      </c>
      <c r="F29" s="48">
        <v>1</v>
      </c>
      <c r="G29" s="48">
        <v>3</v>
      </c>
      <c r="H29" s="49">
        <v>1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1</v>
      </c>
      <c r="R29" s="49">
        <v>1</v>
      </c>
      <c r="S29" s="48">
        <v>3</v>
      </c>
      <c r="T29" s="49">
        <v>1</v>
      </c>
      <c r="U29" s="48">
        <v>0</v>
      </c>
      <c r="V29" s="49">
        <v>0</v>
      </c>
      <c r="W29" s="48">
        <v>1</v>
      </c>
      <c r="X29" s="49">
        <v>0.25</v>
      </c>
    </row>
    <row r="30" spans="1:24" ht="12" x14ac:dyDescent="0.2">
      <c r="A30" s="100"/>
      <c r="B30" s="101"/>
      <c r="C30" s="47" t="s">
        <v>400</v>
      </c>
      <c r="D30" s="48">
        <v>0</v>
      </c>
      <c r="E30" s="48">
        <v>0</v>
      </c>
      <c r="F30" s="48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</row>
    <row r="31" spans="1:24" ht="12" x14ac:dyDescent="0.2">
      <c r="A31" s="100"/>
      <c r="B31" s="101" t="s">
        <v>94</v>
      </c>
      <c r="C31" s="47" t="s">
        <v>140</v>
      </c>
      <c r="D31" s="48">
        <v>17</v>
      </c>
      <c r="E31" s="48">
        <v>15</v>
      </c>
      <c r="F31" s="48">
        <v>2</v>
      </c>
      <c r="G31" s="48">
        <v>7</v>
      </c>
      <c r="H31" s="49">
        <v>0.77777777777777779</v>
      </c>
      <c r="I31" s="48">
        <v>2</v>
      </c>
      <c r="J31" s="49">
        <v>0.22222222222222221</v>
      </c>
      <c r="K31" s="48">
        <v>6</v>
      </c>
      <c r="L31" s="49">
        <v>0.4</v>
      </c>
      <c r="M31" s="48">
        <v>1</v>
      </c>
      <c r="N31" s="49">
        <v>1</v>
      </c>
      <c r="O31" s="48">
        <v>0</v>
      </c>
      <c r="P31" s="49">
        <v>0</v>
      </c>
      <c r="Q31" s="48">
        <v>1</v>
      </c>
      <c r="R31" s="49">
        <v>0.5</v>
      </c>
      <c r="S31" s="48">
        <v>8</v>
      </c>
      <c r="T31" s="49">
        <v>0.8</v>
      </c>
      <c r="U31" s="48">
        <v>2</v>
      </c>
      <c r="V31" s="49">
        <v>0.2</v>
      </c>
      <c r="W31" s="48">
        <v>7</v>
      </c>
      <c r="X31" s="49">
        <v>0.41176470588235292</v>
      </c>
    </row>
    <row r="32" spans="1:24" ht="12" x14ac:dyDescent="0.2">
      <c r="A32" s="100"/>
      <c r="B32" s="101"/>
      <c r="C32" s="47" t="s">
        <v>400</v>
      </c>
      <c r="D32" s="48">
        <v>0</v>
      </c>
      <c r="E32" s="48">
        <v>0</v>
      </c>
      <c r="F32" s="48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</row>
    <row r="33" spans="1:24" ht="12" x14ac:dyDescent="0.2">
      <c r="A33" s="100" t="s">
        <v>95</v>
      </c>
      <c r="B33" s="101" t="s">
        <v>96</v>
      </c>
      <c r="C33" s="47" t="s">
        <v>140</v>
      </c>
      <c r="D33" s="48">
        <v>23</v>
      </c>
      <c r="E33" s="48">
        <v>21</v>
      </c>
      <c r="F33" s="48">
        <v>2</v>
      </c>
      <c r="G33" s="48">
        <v>11</v>
      </c>
      <c r="H33" s="49">
        <v>0.73333333333333328</v>
      </c>
      <c r="I33" s="48">
        <v>4</v>
      </c>
      <c r="J33" s="49">
        <v>0.26666666666666666</v>
      </c>
      <c r="K33" s="48">
        <v>6</v>
      </c>
      <c r="L33" s="49">
        <v>0.2857142857142857</v>
      </c>
      <c r="M33" s="48">
        <v>0</v>
      </c>
      <c r="N33" s="49">
        <v>0</v>
      </c>
      <c r="O33" s="48">
        <v>0</v>
      </c>
      <c r="P33" s="49">
        <v>0</v>
      </c>
      <c r="Q33" s="48">
        <v>2</v>
      </c>
      <c r="R33" s="49">
        <v>1</v>
      </c>
      <c r="S33" s="48">
        <v>11</v>
      </c>
      <c r="T33" s="49">
        <v>0.73333333333333328</v>
      </c>
      <c r="U33" s="48">
        <v>4</v>
      </c>
      <c r="V33" s="49">
        <v>0.26666666666666666</v>
      </c>
      <c r="W33" s="48">
        <v>8</v>
      </c>
      <c r="X33" s="49">
        <v>0.34782608695652173</v>
      </c>
    </row>
    <row r="34" spans="1:24" ht="12" x14ac:dyDescent="0.2">
      <c r="A34" s="100"/>
      <c r="B34" s="101"/>
      <c r="C34" s="47" t="s">
        <v>400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49">
        <v>0</v>
      </c>
    </row>
    <row r="35" spans="1:24" ht="12" x14ac:dyDescent="0.2">
      <c r="A35" s="100"/>
      <c r="B35" s="101" t="s">
        <v>97</v>
      </c>
      <c r="C35" s="47" t="s">
        <v>140</v>
      </c>
      <c r="D35" s="48">
        <v>7</v>
      </c>
      <c r="E35" s="48">
        <v>3</v>
      </c>
      <c r="F35" s="48">
        <v>4</v>
      </c>
      <c r="G35" s="48">
        <v>2</v>
      </c>
      <c r="H35" s="49">
        <v>1</v>
      </c>
      <c r="I35" s="48">
        <v>0</v>
      </c>
      <c r="J35" s="49">
        <v>0</v>
      </c>
      <c r="K35" s="48">
        <v>1</v>
      </c>
      <c r="L35" s="49">
        <v>0.33333333333333331</v>
      </c>
      <c r="M35" s="48">
        <v>1</v>
      </c>
      <c r="N35" s="49">
        <v>1</v>
      </c>
      <c r="O35" s="48">
        <v>0</v>
      </c>
      <c r="P35" s="49">
        <v>0</v>
      </c>
      <c r="Q35" s="48">
        <v>3</v>
      </c>
      <c r="R35" s="49">
        <v>0.75</v>
      </c>
      <c r="S35" s="48">
        <v>3</v>
      </c>
      <c r="T35" s="49">
        <v>1</v>
      </c>
      <c r="U35" s="48">
        <v>0</v>
      </c>
      <c r="V35" s="49">
        <v>0</v>
      </c>
      <c r="W35" s="48">
        <v>4</v>
      </c>
      <c r="X35" s="49">
        <v>0.5714285714285714</v>
      </c>
    </row>
    <row r="36" spans="1:24" ht="12" x14ac:dyDescent="0.2">
      <c r="A36" s="100"/>
      <c r="B36" s="101"/>
      <c r="C36" s="47" t="s">
        <v>400</v>
      </c>
      <c r="D36" s="48">
        <v>0</v>
      </c>
      <c r="E36" s="48">
        <v>0</v>
      </c>
      <c r="F36" s="48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</row>
    <row r="37" spans="1:24" ht="12" x14ac:dyDescent="0.2">
      <c r="A37" s="100"/>
      <c r="B37" s="101" t="s">
        <v>98</v>
      </c>
      <c r="C37" s="47" t="s">
        <v>140</v>
      </c>
      <c r="D37" s="48">
        <v>11</v>
      </c>
      <c r="E37" s="48">
        <v>10</v>
      </c>
      <c r="F37" s="48">
        <v>1</v>
      </c>
      <c r="G37" s="48">
        <v>2</v>
      </c>
      <c r="H37" s="49">
        <v>0.5</v>
      </c>
      <c r="I37" s="48">
        <v>2</v>
      </c>
      <c r="J37" s="49">
        <v>0.5</v>
      </c>
      <c r="K37" s="48">
        <v>6</v>
      </c>
      <c r="L37" s="49">
        <v>0.6</v>
      </c>
      <c r="M37" s="48">
        <v>0</v>
      </c>
      <c r="N37" s="49">
        <v>0</v>
      </c>
      <c r="O37" s="48">
        <v>0</v>
      </c>
      <c r="P37" s="49">
        <v>0</v>
      </c>
      <c r="Q37" s="48">
        <v>1</v>
      </c>
      <c r="R37" s="49">
        <v>1</v>
      </c>
      <c r="S37" s="48">
        <v>2</v>
      </c>
      <c r="T37" s="49">
        <v>0.5</v>
      </c>
      <c r="U37" s="48">
        <v>2</v>
      </c>
      <c r="V37" s="49">
        <v>0.5</v>
      </c>
      <c r="W37" s="48">
        <v>7</v>
      </c>
      <c r="X37" s="49">
        <v>0.63636363636363635</v>
      </c>
    </row>
    <row r="38" spans="1:24" ht="12" x14ac:dyDescent="0.2">
      <c r="A38" s="100"/>
      <c r="B38" s="101"/>
      <c r="C38" s="47" t="s">
        <v>400</v>
      </c>
      <c r="D38" s="48">
        <v>1</v>
      </c>
      <c r="E38" s="48">
        <v>0</v>
      </c>
      <c r="F38" s="48">
        <v>1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1</v>
      </c>
      <c r="N38" s="49">
        <v>1</v>
      </c>
      <c r="O38" s="48">
        <v>0</v>
      </c>
      <c r="P38" s="49">
        <v>0</v>
      </c>
      <c r="Q38" s="48">
        <v>0</v>
      </c>
      <c r="R38" s="49">
        <v>0</v>
      </c>
      <c r="S38" s="48">
        <v>1</v>
      </c>
      <c r="T38" s="49">
        <v>1</v>
      </c>
      <c r="U38" s="48">
        <v>0</v>
      </c>
      <c r="V38" s="49">
        <v>0</v>
      </c>
      <c r="W38" s="48">
        <v>0</v>
      </c>
      <c r="X38" s="49">
        <v>0</v>
      </c>
    </row>
    <row r="39" spans="1:24" ht="12" x14ac:dyDescent="0.2">
      <c r="A39" s="100"/>
      <c r="B39" s="101" t="s">
        <v>99</v>
      </c>
      <c r="C39" s="47" t="s">
        <v>140</v>
      </c>
      <c r="D39" s="48">
        <v>22</v>
      </c>
      <c r="E39" s="48">
        <v>21</v>
      </c>
      <c r="F39" s="48">
        <v>1</v>
      </c>
      <c r="G39" s="48">
        <v>6</v>
      </c>
      <c r="H39" s="49">
        <v>1</v>
      </c>
      <c r="I39" s="48">
        <v>0</v>
      </c>
      <c r="J39" s="49">
        <v>0</v>
      </c>
      <c r="K39" s="48">
        <v>15</v>
      </c>
      <c r="L39" s="49">
        <v>0.7142857142857143</v>
      </c>
      <c r="M39" s="48">
        <v>0</v>
      </c>
      <c r="N39" s="49">
        <v>0</v>
      </c>
      <c r="O39" s="48">
        <v>0</v>
      </c>
      <c r="P39" s="49">
        <v>0</v>
      </c>
      <c r="Q39" s="48">
        <v>1</v>
      </c>
      <c r="R39" s="49">
        <v>1</v>
      </c>
      <c r="S39" s="48">
        <v>6</v>
      </c>
      <c r="T39" s="49">
        <v>1</v>
      </c>
      <c r="U39" s="48">
        <v>0</v>
      </c>
      <c r="V39" s="49">
        <v>0</v>
      </c>
      <c r="W39" s="48">
        <v>16</v>
      </c>
      <c r="X39" s="49">
        <v>0.72727272727272729</v>
      </c>
    </row>
    <row r="40" spans="1:24" ht="12" x14ac:dyDescent="0.2">
      <c r="A40" s="100"/>
      <c r="B40" s="101"/>
      <c r="C40" s="47" t="s">
        <v>400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</row>
    <row r="41" spans="1:24" ht="12" x14ac:dyDescent="0.2">
      <c r="A41" s="100"/>
      <c r="B41" s="101" t="s">
        <v>100</v>
      </c>
      <c r="C41" s="47" t="s">
        <v>140</v>
      </c>
      <c r="D41" s="48">
        <v>0</v>
      </c>
      <c r="E41" s="48">
        <v>0</v>
      </c>
      <c r="F41" s="48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</row>
    <row r="42" spans="1:24" ht="12" x14ac:dyDescent="0.2">
      <c r="A42" s="100"/>
      <c r="B42" s="101"/>
      <c r="C42" s="47" t="s">
        <v>400</v>
      </c>
      <c r="D42" s="48">
        <v>0</v>
      </c>
      <c r="E42" s="48">
        <v>0</v>
      </c>
      <c r="F42" s="48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</row>
    <row r="43" spans="1:24" ht="12" x14ac:dyDescent="0.2">
      <c r="A43" s="100"/>
      <c r="B43" s="101" t="s">
        <v>101</v>
      </c>
      <c r="C43" s="47" t="s">
        <v>140</v>
      </c>
      <c r="D43" s="48">
        <v>0</v>
      </c>
      <c r="E43" s="48">
        <v>0</v>
      </c>
      <c r="F43" s="48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</row>
    <row r="44" spans="1:24" ht="12" x14ac:dyDescent="0.2">
      <c r="A44" s="100"/>
      <c r="B44" s="101"/>
      <c r="C44" s="47" t="s">
        <v>400</v>
      </c>
      <c r="D44" s="48">
        <v>0</v>
      </c>
      <c r="E44" s="48">
        <v>0</v>
      </c>
      <c r="F44" s="48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0</v>
      </c>
      <c r="W44" s="48">
        <v>0</v>
      </c>
      <c r="X44" s="49">
        <v>0</v>
      </c>
    </row>
    <row r="45" spans="1:24" ht="12" x14ac:dyDescent="0.2">
      <c r="A45" s="100"/>
      <c r="B45" s="101" t="s">
        <v>102</v>
      </c>
      <c r="C45" s="47" t="s">
        <v>140</v>
      </c>
      <c r="D45" s="48">
        <v>1</v>
      </c>
      <c r="E45" s="48">
        <v>1</v>
      </c>
      <c r="F45" s="48">
        <v>0</v>
      </c>
      <c r="G45" s="48">
        <v>1</v>
      </c>
      <c r="H45" s="49">
        <v>1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1</v>
      </c>
      <c r="T45" s="49">
        <v>1</v>
      </c>
      <c r="U45" s="48">
        <v>0</v>
      </c>
      <c r="V45" s="49">
        <v>0</v>
      </c>
      <c r="W45" s="48">
        <v>0</v>
      </c>
      <c r="X45" s="49">
        <v>0</v>
      </c>
    </row>
    <row r="46" spans="1:24" ht="12" x14ac:dyDescent="0.2">
      <c r="A46" s="100"/>
      <c r="B46" s="101"/>
      <c r="C46" s="47" t="s">
        <v>400</v>
      </c>
      <c r="D46" s="48">
        <v>0</v>
      </c>
      <c r="E46" s="48">
        <v>0</v>
      </c>
      <c r="F46" s="48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</row>
    <row r="47" spans="1:24" ht="12" x14ac:dyDescent="0.2">
      <c r="A47" s="100" t="s">
        <v>103</v>
      </c>
      <c r="B47" s="101" t="s">
        <v>104</v>
      </c>
      <c r="C47" s="47" t="s">
        <v>140</v>
      </c>
      <c r="D47" s="48">
        <v>6</v>
      </c>
      <c r="E47" s="48">
        <v>6</v>
      </c>
      <c r="F47" s="48">
        <v>0</v>
      </c>
      <c r="G47" s="48">
        <v>0</v>
      </c>
      <c r="H47" s="49">
        <v>0</v>
      </c>
      <c r="I47" s="48">
        <v>1</v>
      </c>
      <c r="J47" s="49">
        <v>1</v>
      </c>
      <c r="K47" s="48">
        <v>5</v>
      </c>
      <c r="L47" s="49">
        <v>0.83333333333333337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1</v>
      </c>
      <c r="V47" s="49">
        <v>1</v>
      </c>
      <c r="W47" s="48">
        <v>5</v>
      </c>
      <c r="X47" s="49">
        <v>0.83333333333333337</v>
      </c>
    </row>
    <row r="48" spans="1:24" ht="12" x14ac:dyDescent="0.2">
      <c r="A48" s="100"/>
      <c r="B48" s="101"/>
      <c r="C48" s="47" t="s">
        <v>400</v>
      </c>
      <c r="D48" s="48">
        <v>0</v>
      </c>
      <c r="E48" s="48">
        <v>0</v>
      </c>
      <c r="F48" s="48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</row>
    <row r="49" spans="1:24" ht="12" x14ac:dyDescent="0.2">
      <c r="A49" s="100"/>
      <c r="B49" s="101" t="s">
        <v>105</v>
      </c>
      <c r="C49" s="47" t="s">
        <v>140</v>
      </c>
      <c r="D49" s="48">
        <v>10</v>
      </c>
      <c r="E49" s="48">
        <v>10</v>
      </c>
      <c r="F49" s="48">
        <v>0</v>
      </c>
      <c r="G49" s="48">
        <v>9</v>
      </c>
      <c r="H49" s="49">
        <v>1</v>
      </c>
      <c r="I49" s="48">
        <v>0</v>
      </c>
      <c r="J49" s="49">
        <v>0</v>
      </c>
      <c r="K49" s="48">
        <v>1</v>
      </c>
      <c r="L49" s="49">
        <v>0.1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9</v>
      </c>
      <c r="T49" s="49">
        <v>1</v>
      </c>
      <c r="U49" s="48">
        <v>0</v>
      </c>
      <c r="V49" s="49">
        <v>0</v>
      </c>
      <c r="W49" s="48">
        <v>1</v>
      </c>
      <c r="X49" s="49">
        <v>0.1</v>
      </c>
    </row>
    <row r="50" spans="1:24" ht="12" x14ac:dyDescent="0.2">
      <c r="A50" s="100"/>
      <c r="B50" s="101"/>
      <c r="C50" s="47" t="s">
        <v>400</v>
      </c>
      <c r="D50" s="48">
        <v>0</v>
      </c>
      <c r="E50" s="48">
        <v>0</v>
      </c>
      <c r="F50" s="48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</row>
    <row r="51" spans="1:24" ht="12" x14ac:dyDescent="0.2">
      <c r="A51" s="100"/>
      <c r="B51" s="101" t="s">
        <v>106</v>
      </c>
      <c r="C51" s="47" t="s">
        <v>140</v>
      </c>
      <c r="D51" s="48">
        <v>12</v>
      </c>
      <c r="E51" s="48">
        <v>11</v>
      </c>
      <c r="F51" s="48">
        <v>1</v>
      </c>
      <c r="G51" s="48">
        <v>3</v>
      </c>
      <c r="H51" s="49">
        <v>0.42857142857142855</v>
      </c>
      <c r="I51" s="48">
        <v>4</v>
      </c>
      <c r="J51" s="49">
        <v>0.5714285714285714</v>
      </c>
      <c r="K51" s="48">
        <v>4</v>
      </c>
      <c r="L51" s="49">
        <v>0.36363636363636365</v>
      </c>
      <c r="M51" s="48">
        <v>0</v>
      </c>
      <c r="N51" s="49">
        <v>0</v>
      </c>
      <c r="O51" s="48">
        <v>0</v>
      </c>
      <c r="P51" s="49">
        <v>0</v>
      </c>
      <c r="Q51" s="48">
        <v>1</v>
      </c>
      <c r="R51" s="49">
        <v>1</v>
      </c>
      <c r="S51" s="48">
        <v>3</v>
      </c>
      <c r="T51" s="49">
        <v>0.42857142857142855</v>
      </c>
      <c r="U51" s="48">
        <v>4</v>
      </c>
      <c r="V51" s="49">
        <v>0.5714285714285714</v>
      </c>
      <c r="W51" s="48">
        <v>5</v>
      </c>
      <c r="X51" s="49">
        <v>0.41666666666666669</v>
      </c>
    </row>
    <row r="52" spans="1:24" ht="12" x14ac:dyDescent="0.2">
      <c r="A52" s="100"/>
      <c r="B52" s="101"/>
      <c r="C52" s="47" t="s">
        <v>400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</row>
    <row r="53" spans="1:24" ht="12" x14ac:dyDescent="0.2">
      <c r="A53" s="100"/>
      <c r="B53" s="101" t="s">
        <v>107</v>
      </c>
      <c r="C53" s="47" t="s">
        <v>140</v>
      </c>
      <c r="D53" s="48">
        <v>2</v>
      </c>
      <c r="E53" s="48">
        <v>2</v>
      </c>
      <c r="F53" s="48">
        <v>0</v>
      </c>
      <c r="G53" s="48">
        <v>0</v>
      </c>
      <c r="H53" s="49">
        <v>0</v>
      </c>
      <c r="I53" s="48">
        <v>0</v>
      </c>
      <c r="J53" s="49">
        <v>0</v>
      </c>
      <c r="K53" s="48">
        <v>2</v>
      </c>
      <c r="L53" s="49">
        <v>1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2</v>
      </c>
      <c r="X53" s="49">
        <v>1</v>
      </c>
    </row>
    <row r="54" spans="1:24" ht="12" x14ac:dyDescent="0.2">
      <c r="A54" s="100"/>
      <c r="B54" s="101"/>
      <c r="C54" s="47" t="s">
        <v>400</v>
      </c>
      <c r="D54" s="48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</row>
    <row r="55" spans="1:24" ht="12" x14ac:dyDescent="0.2">
      <c r="A55" s="100" t="s">
        <v>108</v>
      </c>
      <c r="B55" s="101" t="s">
        <v>109</v>
      </c>
      <c r="C55" s="47" t="s">
        <v>140</v>
      </c>
      <c r="D55" s="48">
        <v>21</v>
      </c>
      <c r="E55" s="48">
        <v>19</v>
      </c>
      <c r="F55" s="48">
        <v>2</v>
      </c>
      <c r="G55" s="48">
        <v>3</v>
      </c>
      <c r="H55" s="49">
        <v>1</v>
      </c>
      <c r="I55" s="48">
        <v>0</v>
      </c>
      <c r="J55" s="49">
        <v>0</v>
      </c>
      <c r="K55" s="48">
        <v>16</v>
      </c>
      <c r="L55" s="49">
        <v>0.84210526315789469</v>
      </c>
      <c r="M55" s="48">
        <v>0</v>
      </c>
      <c r="N55" s="49">
        <v>0</v>
      </c>
      <c r="O55" s="48">
        <v>0</v>
      </c>
      <c r="P55" s="49">
        <v>0</v>
      </c>
      <c r="Q55" s="48">
        <v>2</v>
      </c>
      <c r="R55" s="49">
        <v>1</v>
      </c>
      <c r="S55" s="48">
        <v>3</v>
      </c>
      <c r="T55" s="49">
        <v>1</v>
      </c>
      <c r="U55" s="48">
        <v>0</v>
      </c>
      <c r="V55" s="49">
        <v>0</v>
      </c>
      <c r="W55" s="48">
        <v>18</v>
      </c>
      <c r="X55" s="49">
        <v>0.8571428571428571</v>
      </c>
    </row>
    <row r="56" spans="1:24" ht="12" x14ac:dyDescent="0.2">
      <c r="A56" s="100"/>
      <c r="B56" s="101"/>
      <c r="C56" s="47" t="s">
        <v>400</v>
      </c>
      <c r="D56" s="48">
        <v>3</v>
      </c>
      <c r="E56" s="48">
        <v>3</v>
      </c>
      <c r="F56" s="48">
        <v>0</v>
      </c>
      <c r="G56" s="48">
        <v>1</v>
      </c>
      <c r="H56" s="49">
        <v>0.33333333333333331</v>
      </c>
      <c r="I56" s="48">
        <v>2</v>
      </c>
      <c r="J56" s="49">
        <v>0.66666666666666663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1</v>
      </c>
      <c r="T56" s="49">
        <v>0.33333333333333331</v>
      </c>
      <c r="U56" s="48">
        <v>2</v>
      </c>
      <c r="V56" s="49">
        <v>0.66666666666666663</v>
      </c>
      <c r="W56" s="48">
        <v>0</v>
      </c>
      <c r="X56" s="49">
        <v>0</v>
      </c>
    </row>
    <row r="57" spans="1:24" ht="12" x14ac:dyDescent="0.2">
      <c r="A57" s="100"/>
      <c r="B57" s="101" t="s">
        <v>110</v>
      </c>
      <c r="C57" s="47" t="s">
        <v>140</v>
      </c>
      <c r="D57" s="48">
        <v>1</v>
      </c>
      <c r="E57" s="48">
        <v>0</v>
      </c>
      <c r="F57" s="48">
        <v>1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1</v>
      </c>
      <c r="R57" s="49">
        <v>1</v>
      </c>
      <c r="S57" s="48">
        <v>0</v>
      </c>
      <c r="T57" s="49">
        <v>0</v>
      </c>
      <c r="U57" s="48">
        <v>0</v>
      </c>
      <c r="V57" s="49">
        <v>0</v>
      </c>
      <c r="W57" s="48">
        <v>1</v>
      </c>
      <c r="X57" s="49">
        <v>1</v>
      </c>
    </row>
    <row r="58" spans="1:24" ht="12" x14ac:dyDescent="0.2">
      <c r="A58" s="100"/>
      <c r="B58" s="101"/>
      <c r="C58" s="47" t="s">
        <v>400</v>
      </c>
      <c r="D58" s="48">
        <v>0</v>
      </c>
      <c r="E58" s="48">
        <v>0</v>
      </c>
      <c r="F58" s="48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</row>
    <row r="59" spans="1:24" ht="12" x14ac:dyDescent="0.2">
      <c r="A59" s="100"/>
      <c r="B59" s="101" t="s">
        <v>111</v>
      </c>
      <c r="C59" s="47" t="s">
        <v>140</v>
      </c>
      <c r="D59" s="48">
        <v>3</v>
      </c>
      <c r="E59" s="48">
        <v>3</v>
      </c>
      <c r="F59" s="48">
        <v>0</v>
      </c>
      <c r="G59" s="48">
        <v>0</v>
      </c>
      <c r="H59" s="49">
        <v>0</v>
      </c>
      <c r="I59" s="48">
        <v>0</v>
      </c>
      <c r="J59" s="49">
        <v>0</v>
      </c>
      <c r="K59" s="48">
        <v>3</v>
      </c>
      <c r="L59" s="49">
        <v>1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0</v>
      </c>
      <c r="T59" s="49">
        <v>0</v>
      </c>
      <c r="U59" s="48">
        <v>0</v>
      </c>
      <c r="V59" s="49">
        <v>0</v>
      </c>
      <c r="W59" s="48">
        <v>3</v>
      </c>
      <c r="X59" s="49">
        <v>1</v>
      </c>
    </row>
    <row r="60" spans="1:24" ht="12" x14ac:dyDescent="0.2">
      <c r="A60" s="100"/>
      <c r="B60" s="101"/>
      <c r="C60" s="47" t="s">
        <v>400</v>
      </c>
      <c r="D60" s="48">
        <v>1</v>
      </c>
      <c r="E60" s="48">
        <v>0</v>
      </c>
      <c r="F60" s="48">
        <v>1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1</v>
      </c>
      <c r="P60" s="49">
        <v>1</v>
      </c>
      <c r="Q60" s="48">
        <v>0</v>
      </c>
      <c r="R60" s="49">
        <v>0</v>
      </c>
      <c r="S60" s="48">
        <v>0</v>
      </c>
      <c r="T60" s="49">
        <v>0</v>
      </c>
      <c r="U60" s="48">
        <v>1</v>
      </c>
      <c r="V60" s="49">
        <v>1</v>
      </c>
      <c r="W60" s="48">
        <v>0</v>
      </c>
      <c r="X60" s="49">
        <v>0</v>
      </c>
    </row>
    <row r="61" spans="1:24" ht="12" x14ac:dyDescent="0.2">
      <c r="A61" s="100"/>
      <c r="B61" s="101" t="s">
        <v>141</v>
      </c>
      <c r="C61" s="47" t="s">
        <v>140</v>
      </c>
      <c r="D61" s="48">
        <v>6</v>
      </c>
      <c r="E61" s="48">
        <v>4</v>
      </c>
      <c r="F61" s="48">
        <v>2</v>
      </c>
      <c r="G61" s="48">
        <v>3</v>
      </c>
      <c r="H61" s="49">
        <v>1</v>
      </c>
      <c r="I61" s="48">
        <v>0</v>
      </c>
      <c r="J61" s="49">
        <v>0</v>
      </c>
      <c r="K61" s="48">
        <v>1</v>
      </c>
      <c r="L61" s="49">
        <v>0.25</v>
      </c>
      <c r="M61" s="48">
        <v>0</v>
      </c>
      <c r="N61" s="49">
        <v>0</v>
      </c>
      <c r="O61" s="48">
        <v>0</v>
      </c>
      <c r="P61" s="49">
        <v>0</v>
      </c>
      <c r="Q61" s="48">
        <v>2</v>
      </c>
      <c r="R61" s="49">
        <v>1</v>
      </c>
      <c r="S61" s="48">
        <v>3</v>
      </c>
      <c r="T61" s="49">
        <v>1</v>
      </c>
      <c r="U61" s="48">
        <v>0</v>
      </c>
      <c r="V61" s="49">
        <v>0</v>
      </c>
      <c r="W61" s="48">
        <v>3</v>
      </c>
      <c r="X61" s="49">
        <v>0.5</v>
      </c>
    </row>
    <row r="62" spans="1:24" ht="12" x14ac:dyDescent="0.2">
      <c r="A62" s="100"/>
      <c r="B62" s="101"/>
      <c r="C62" s="47" t="s">
        <v>400</v>
      </c>
      <c r="D62" s="48">
        <v>1</v>
      </c>
      <c r="E62" s="48">
        <v>1</v>
      </c>
      <c r="F62" s="48">
        <v>0</v>
      </c>
      <c r="G62" s="48">
        <v>0</v>
      </c>
      <c r="H62" s="49">
        <v>0</v>
      </c>
      <c r="I62" s="48">
        <v>0</v>
      </c>
      <c r="J62" s="49">
        <v>0</v>
      </c>
      <c r="K62" s="48">
        <v>1</v>
      </c>
      <c r="L62" s="49">
        <v>1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1</v>
      </c>
      <c r="X62" s="49">
        <v>1</v>
      </c>
    </row>
    <row r="63" spans="1:24" ht="12" x14ac:dyDescent="0.2">
      <c r="A63" s="100"/>
      <c r="B63" s="101" t="s">
        <v>113</v>
      </c>
      <c r="C63" s="47" t="s">
        <v>140</v>
      </c>
      <c r="D63" s="48">
        <v>1</v>
      </c>
      <c r="E63" s="48">
        <v>1</v>
      </c>
      <c r="F63" s="48">
        <v>0</v>
      </c>
      <c r="G63" s="48">
        <v>1</v>
      </c>
      <c r="H63" s="49">
        <v>1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1</v>
      </c>
      <c r="T63" s="49">
        <v>1</v>
      </c>
      <c r="U63" s="48">
        <v>0</v>
      </c>
      <c r="V63" s="49">
        <v>0</v>
      </c>
      <c r="W63" s="48">
        <v>0</v>
      </c>
      <c r="X63" s="49">
        <v>0</v>
      </c>
    </row>
    <row r="64" spans="1:24" ht="12" x14ac:dyDescent="0.2">
      <c r="A64" s="100"/>
      <c r="B64" s="101"/>
      <c r="C64" s="47" t="s">
        <v>400</v>
      </c>
      <c r="D64" s="48">
        <v>0</v>
      </c>
      <c r="E64" s="48">
        <v>0</v>
      </c>
      <c r="F64" s="48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</row>
    <row r="65" spans="1:24" ht="12" x14ac:dyDescent="0.2">
      <c r="A65" s="100"/>
      <c r="B65" s="101" t="s">
        <v>114</v>
      </c>
      <c r="C65" s="47" t="s">
        <v>140</v>
      </c>
      <c r="D65" s="48">
        <v>1</v>
      </c>
      <c r="E65" s="48">
        <v>0</v>
      </c>
      <c r="F65" s="48">
        <v>1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1</v>
      </c>
      <c r="N65" s="49">
        <v>1</v>
      </c>
      <c r="O65" s="48">
        <v>0</v>
      </c>
      <c r="P65" s="49">
        <v>0</v>
      </c>
      <c r="Q65" s="48">
        <v>0</v>
      </c>
      <c r="R65" s="49">
        <v>0</v>
      </c>
      <c r="S65" s="48">
        <v>1</v>
      </c>
      <c r="T65" s="49">
        <v>1</v>
      </c>
      <c r="U65" s="48">
        <v>0</v>
      </c>
      <c r="V65" s="49">
        <v>0</v>
      </c>
      <c r="W65" s="48">
        <v>0</v>
      </c>
      <c r="X65" s="49">
        <v>0</v>
      </c>
    </row>
    <row r="66" spans="1:24" ht="12" x14ac:dyDescent="0.2">
      <c r="A66" s="100"/>
      <c r="B66" s="101"/>
      <c r="C66" s="47" t="s">
        <v>400</v>
      </c>
      <c r="D66" s="48">
        <v>0</v>
      </c>
      <c r="E66" s="48">
        <v>0</v>
      </c>
      <c r="F66" s="48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0</v>
      </c>
      <c r="N66" s="49">
        <v>0</v>
      </c>
      <c r="O66" s="48">
        <v>0</v>
      </c>
      <c r="P66" s="49">
        <v>0</v>
      </c>
      <c r="Q66" s="48">
        <v>0</v>
      </c>
      <c r="R66" s="49">
        <v>0</v>
      </c>
      <c r="S66" s="48">
        <v>0</v>
      </c>
      <c r="T66" s="49">
        <v>0</v>
      </c>
      <c r="U66" s="48">
        <v>0</v>
      </c>
      <c r="V66" s="49">
        <v>0</v>
      </c>
      <c r="W66" s="48">
        <v>0</v>
      </c>
      <c r="X66" s="49">
        <v>0</v>
      </c>
    </row>
    <row r="67" spans="1:24" ht="12" x14ac:dyDescent="0.2">
      <c r="A67" s="100"/>
      <c r="B67" s="101" t="s">
        <v>115</v>
      </c>
      <c r="C67" s="47" t="s">
        <v>140</v>
      </c>
      <c r="D67" s="48">
        <v>2</v>
      </c>
      <c r="E67" s="48">
        <v>1</v>
      </c>
      <c r="F67" s="48">
        <v>1</v>
      </c>
      <c r="G67" s="48">
        <v>1</v>
      </c>
      <c r="H67" s="49">
        <v>1</v>
      </c>
      <c r="I67" s="48">
        <v>0</v>
      </c>
      <c r="J67" s="49">
        <v>0</v>
      </c>
      <c r="K67" s="48">
        <v>0</v>
      </c>
      <c r="L67" s="49">
        <v>0</v>
      </c>
      <c r="M67" s="48">
        <v>1</v>
      </c>
      <c r="N67" s="49">
        <v>1</v>
      </c>
      <c r="O67" s="48">
        <v>0</v>
      </c>
      <c r="P67" s="49">
        <v>0</v>
      </c>
      <c r="Q67" s="48">
        <v>0</v>
      </c>
      <c r="R67" s="49">
        <v>0</v>
      </c>
      <c r="S67" s="48">
        <v>2</v>
      </c>
      <c r="T67" s="49">
        <v>1</v>
      </c>
      <c r="U67" s="48">
        <v>0</v>
      </c>
      <c r="V67" s="49">
        <v>0</v>
      </c>
      <c r="W67" s="48">
        <v>0</v>
      </c>
      <c r="X67" s="49">
        <v>0</v>
      </c>
    </row>
    <row r="68" spans="1:24" ht="12" x14ac:dyDescent="0.2">
      <c r="A68" s="100"/>
      <c r="B68" s="101"/>
      <c r="C68" s="47" t="s">
        <v>400</v>
      </c>
      <c r="D68" s="48">
        <v>0</v>
      </c>
      <c r="E68" s="48">
        <v>0</v>
      </c>
      <c r="F68" s="48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0</v>
      </c>
      <c r="N68" s="49">
        <v>0</v>
      </c>
      <c r="O68" s="48">
        <v>0</v>
      </c>
      <c r="P68" s="49">
        <v>0</v>
      </c>
      <c r="Q68" s="48">
        <v>0</v>
      </c>
      <c r="R68" s="49">
        <v>0</v>
      </c>
      <c r="S68" s="48">
        <v>0</v>
      </c>
      <c r="T68" s="49">
        <v>0</v>
      </c>
      <c r="U68" s="48">
        <v>0</v>
      </c>
      <c r="V68" s="49">
        <v>0</v>
      </c>
      <c r="W68" s="48">
        <v>0</v>
      </c>
      <c r="X68" s="49">
        <v>0</v>
      </c>
    </row>
    <row r="69" spans="1:24" ht="12" x14ac:dyDescent="0.2">
      <c r="A69" s="102" t="s">
        <v>116</v>
      </c>
      <c r="B69" s="101" t="s">
        <v>117</v>
      </c>
      <c r="C69" s="47" t="s">
        <v>140</v>
      </c>
      <c r="D69" s="48">
        <v>3</v>
      </c>
      <c r="E69" s="48">
        <v>2</v>
      </c>
      <c r="F69" s="48">
        <v>1</v>
      </c>
      <c r="G69" s="48">
        <v>1</v>
      </c>
      <c r="H69" s="49">
        <v>1</v>
      </c>
      <c r="I69" s="48">
        <v>0</v>
      </c>
      <c r="J69" s="49">
        <v>0</v>
      </c>
      <c r="K69" s="48">
        <v>1</v>
      </c>
      <c r="L69" s="49">
        <v>0.5</v>
      </c>
      <c r="M69" s="48">
        <v>0</v>
      </c>
      <c r="N69" s="49">
        <v>0</v>
      </c>
      <c r="O69" s="48">
        <v>0</v>
      </c>
      <c r="P69" s="49">
        <v>0</v>
      </c>
      <c r="Q69" s="48">
        <v>1</v>
      </c>
      <c r="R69" s="49">
        <v>1</v>
      </c>
      <c r="S69" s="48">
        <v>1</v>
      </c>
      <c r="T69" s="49">
        <v>1</v>
      </c>
      <c r="U69" s="48">
        <v>0</v>
      </c>
      <c r="V69" s="49">
        <v>0</v>
      </c>
      <c r="W69" s="48">
        <v>2</v>
      </c>
      <c r="X69" s="49">
        <v>0.66666666666666663</v>
      </c>
    </row>
    <row r="70" spans="1:24" ht="12" x14ac:dyDescent="0.2">
      <c r="A70" s="103"/>
      <c r="B70" s="101"/>
      <c r="C70" s="47" t="s">
        <v>400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</row>
    <row r="71" spans="1:24" ht="12" x14ac:dyDescent="0.2">
      <c r="A71" s="103"/>
      <c r="B71" s="101" t="s">
        <v>118</v>
      </c>
      <c r="C71" s="47" t="s">
        <v>140</v>
      </c>
      <c r="D71" s="48">
        <v>1</v>
      </c>
      <c r="E71" s="48">
        <v>1</v>
      </c>
      <c r="F71" s="48">
        <v>0</v>
      </c>
      <c r="G71" s="48">
        <v>1</v>
      </c>
      <c r="H71" s="49">
        <v>1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1</v>
      </c>
      <c r="T71" s="49">
        <v>1</v>
      </c>
      <c r="U71" s="48">
        <v>0</v>
      </c>
      <c r="V71" s="49">
        <v>0</v>
      </c>
      <c r="W71" s="48">
        <v>0</v>
      </c>
      <c r="X71" s="49">
        <v>0</v>
      </c>
    </row>
    <row r="72" spans="1:24" ht="12" x14ac:dyDescent="0.2">
      <c r="A72" s="103"/>
      <c r="B72" s="101"/>
      <c r="C72" s="47" t="s">
        <v>400</v>
      </c>
      <c r="D72" s="48">
        <v>0</v>
      </c>
      <c r="E72" s="48">
        <v>0</v>
      </c>
      <c r="F72" s="48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  <c r="V72" s="49">
        <v>0</v>
      </c>
      <c r="W72" s="48">
        <v>0</v>
      </c>
      <c r="X72" s="49">
        <v>0</v>
      </c>
    </row>
    <row r="73" spans="1:24" ht="12" x14ac:dyDescent="0.2">
      <c r="A73" s="103"/>
      <c r="B73" s="104" t="s">
        <v>317</v>
      </c>
      <c r="C73" s="47" t="s">
        <v>140</v>
      </c>
      <c r="D73" s="48">
        <v>0</v>
      </c>
      <c r="E73" s="48">
        <v>0</v>
      </c>
      <c r="F73" s="48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0</v>
      </c>
      <c r="S73" s="48">
        <v>0</v>
      </c>
      <c r="T73" s="49">
        <v>0</v>
      </c>
      <c r="U73" s="48">
        <v>0</v>
      </c>
      <c r="V73" s="49">
        <v>0</v>
      </c>
      <c r="W73" s="48">
        <v>0</v>
      </c>
      <c r="X73" s="49">
        <v>0</v>
      </c>
    </row>
    <row r="74" spans="1:24" ht="12" x14ac:dyDescent="0.2">
      <c r="A74" s="103"/>
      <c r="B74" s="105"/>
      <c r="C74" s="47" t="s">
        <v>400</v>
      </c>
      <c r="D74" s="48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0</v>
      </c>
      <c r="X74" s="49">
        <v>0</v>
      </c>
    </row>
    <row r="75" spans="1:24" ht="12" x14ac:dyDescent="0.2">
      <c r="A75" s="103"/>
      <c r="B75" s="106" t="s">
        <v>119</v>
      </c>
      <c r="C75" s="47" t="s">
        <v>140</v>
      </c>
      <c r="D75" s="48">
        <v>3</v>
      </c>
      <c r="E75" s="48">
        <v>3</v>
      </c>
      <c r="F75" s="48">
        <v>0</v>
      </c>
      <c r="G75" s="48">
        <v>1</v>
      </c>
      <c r="H75" s="49">
        <v>1</v>
      </c>
      <c r="I75" s="48">
        <v>0</v>
      </c>
      <c r="J75" s="49">
        <v>0</v>
      </c>
      <c r="K75" s="48">
        <v>2</v>
      </c>
      <c r="L75" s="49">
        <v>0.66666666666666663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1</v>
      </c>
      <c r="T75" s="49">
        <v>1</v>
      </c>
      <c r="U75" s="48">
        <v>0</v>
      </c>
      <c r="V75" s="49">
        <v>0</v>
      </c>
      <c r="W75" s="48">
        <v>2</v>
      </c>
      <c r="X75" s="49">
        <v>0.66666666666666663</v>
      </c>
    </row>
    <row r="76" spans="1:24" ht="12" x14ac:dyDescent="0.2">
      <c r="A76" s="103"/>
      <c r="B76" s="106"/>
      <c r="C76" s="47" t="s">
        <v>400</v>
      </c>
      <c r="D76" s="48">
        <v>1</v>
      </c>
      <c r="E76" s="48">
        <v>1</v>
      </c>
      <c r="F76" s="48">
        <v>0</v>
      </c>
      <c r="G76" s="48">
        <v>0</v>
      </c>
      <c r="H76" s="49">
        <v>0</v>
      </c>
      <c r="I76" s="48">
        <v>0</v>
      </c>
      <c r="J76" s="49">
        <v>0</v>
      </c>
      <c r="K76" s="48">
        <v>1</v>
      </c>
      <c r="L76" s="49">
        <v>1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1</v>
      </c>
      <c r="X76" s="49">
        <v>1</v>
      </c>
    </row>
    <row r="77" spans="1:24" ht="12" x14ac:dyDescent="0.2">
      <c r="A77" s="100" t="s">
        <v>120</v>
      </c>
      <c r="B77" s="107" t="s">
        <v>121</v>
      </c>
      <c r="C77" s="47" t="s">
        <v>140</v>
      </c>
      <c r="D77" s="48">
        <v>3</v>
      </c>
      <c r="E77" s="48">
        <v>3</v>
      </c>
      <c r="F77" s="48">
        <v>0</v>
      </c>
      <c r="G77" s="48">
        <v>0</v>
      </c>
      <c r="H77" s="49">
        <v>0</v>
      </c>
      <c r="I77" s="48">
        <v>1</v>
      </c>
      <c r="J77" s="49">
        <v>1</v>
      </c>
      <c r="K77" s="48">
        <v>2</v>
      </c>
      <c r="L77" s="49">
        <v>0.66666666666666663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1</v>
      </c>
      <c r="V77" s="49">
        <v>1</v>
      </c>
      <c r="W77" s="48">
        <v>2</v>
      </c>
      <c r="X77" s="49">
        <v>0.66666666666666663</v>
      </c>
    </row>
    <row r="78" spans="1:24" ht="12" x14ac:dyDescent="0.2">
      <c r="A78" s="100"/>
      <c r="B78" s="107"/>
      <c r="C78" s="47" t="s">
        <v>400</v>
      </c>
      <c r="D78" s="48">
        <v>0</v>
      </c>
      <c r="E78" s="48">
        <v>0</v>
      </c>
      <c r="F78" s="48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0</v>
      </c>
      <c r="X78" s="49">
        <v>0</v>
      </c>
    </row>
    <row r="79" spans="1:24" ht="12" x14ac:dyDescent="0.2">
      <c r="A79" s="100"/>
      <c r="B79" s="101" t="s">
        <v>122</v>
      </c>
      <c r="C79" s="47" t="s">
        <v>140</v>
      </c>
      <c r="D79" s="48">
        <v>27</v>
      </c>
      <c r="E79" s="48">
        <v>19</v>
      </c>
      <c r="F79" s="48">
        <v>8</v>
      </c>
      <c r="G79" s="48">
        <v>10</v>
      </c>
      <c r="H79" s="49">
        <v>0.83333333333333337</v>
      </c>
      <c r="I79" s="48">
        <v>2</v>
      </c>
      <c r="J79" s="49">
        <v>0.16666666666666666</v>
      </c>
      <c r="K79" s="48">
        <v>7</v>
      </c>
      <c r="L79" s="49">
        <v>0.36842105263157893</v>
      </c>
      <c r="M79" s="48">
        <v>0</v>
      </c>
      <c r="N79" s="49">
        <v>0</v>
      </c>
      <c r="O79" s="48">
        <v>1</v>
      </c>
      <c r="P79" s="49">
        <v>1</v>
      </c>
      <c r="Q79" s="48">
        <v>7</v>
      </c>
      <c r="R79" s="49">
        <v>0.875</v>
      </c>
      <c r="S79" s="48">
        <v>10</v>
      </c>
      <c r="T79" s="49">
        <v>0.76923076923076927</v>
      </c>
      <c r="U79" s="48">
        <v>3</v>
      </c>
      <c r="V79" s="49">
        <v>0.23076923076923078</v>
      </c>
      <c r="W79" s="48">
        <v>14</v>
      </c>
      <c r="X79" s="49">
        <v>0.51851851851851849</v>
      </c>
    </row>
    <row r="80" spans="1:24" ht="12" x14ac:dyDescent="0.2">
      <c r="A80" s="100"/>
      <c r="B80" s="101"/>
      <c r="C80" s="47" t="s">
        <v>400</v>
      </c>
      <c r="D80" s="48">
        <v>13</v>
      </c>
      <c r="E80" s="48">
        <v>13</v>
      </c>
      <c r="F80" s="48">
        <v>0</v>
      </c>
      <c r="G80" s="48">
        <v>5</v>
      </c>
      <c r="H80" s="49">
        <v>1</v>
      </c>
      <c r="I80" s="48">
        <v>0</v>
      </c>
      <c r="J80" s="49">
        <v>0</v>
      </c>
      <c r="K80" s="48">
        <v>8</v>
      </c>
      <c r="L80" s="49">
        <v>0.61538461538461542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5</v>
      </c>
      <c r="T80" s="49">
        <v>1</v>
      </c>
      <c r="U80" s="48">
        <v>0</v>
      </c>
      <c r="V80" s="49">
        <v>0</v>
      </c>
      <c r="W80" s="48">
        <v>8</v>
      </c>
      <c r="X80" s="49">
        <v>0.61538461538461542</v>
      </c>
    </row>
    <row r="81" spans="1:24" ht="12" x14ac:dyDescent="0.2">
      <c r="A81" s="100"/>
      <c r="B81" s="101" t="s">
        <v>142</v>
      </c>
      <c r="C81" s="47" t="s">
        <v>140</v>
      </c>
      <c r="D81" s="48">
        <v>2</v>
      </c>
      <c r="E81" s="48">
        <v>2</v>
      </c>
      <c r="F81" s="48">
        <v>0</v>
      </c>
      <c r="G81" s="48">
        <v>1</v>
      </c>
      <c r="H81" s="49">
        <v>0.5</v>
      </c>
      <c r="I81" s="48">
        <v>1</v>
      </c>
      <c r="J81" s="49">
        <v>0.5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1</v>
      </c>
      <c r="T81" s="49">
        <v>0.5</v>
      </c>
      <c r="U81" s="48">
        <v>1</v>
      </c>
      <c r="V81" s="49">
        <v>0.5</v>
      </c>
      <c r="W81" s="48">
        <v>0</v>
      </c>
      <c r="X81" s="49">
        <v>0</v>
      </c>
    </row>
    <row r="82" spans="1:24" ht="12" x14ac:dyDescent="0.2">
      <c r="A82" s="100"/>
      <c r="B82" s="101"/>
      <c r="C82" s="47" t="s">
        <v>400</v>
      </c>
      <c r="D82" s="48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49">
        <v>0</v>
      </c>
    </row>
    <row r="83" spans="1:24" ht="12" x14ac:dyDescent="0.2">
      <c r="A83" s="100"/>
      <c r="B83" s="101" t="s">
        <v>124</v>
      </c>
      <c r="C83" s="47" t="s">
        <v>140</v>
      </c>
      <c r="D83" s="48">
        <v>5</v>
      </c>
      <c r="E83" s="48">
        <v>4</v>
      </c>
      <c r="F83" s="48">
        <v>1</v>
      </c>
      <c r="G83" s="48">
        <v>4</v>
      </c>
      <c r="H83" s="49">
        <v>1</v>
      </c>
      <c r="I83" s="48">
        <v>0</v>
      </c>
      <c r="J83" s="49">
        <v>0</v>
      </c>
      <c r="K83" s="48">
        <v>0</v>
      </c>
      <c r="L83" s="49">
        <v>0</v>
      </c>
      <c r="M83" s="48">
        <v>1</v>
      </c>
      <c r="N83" s="49">
        <v>1</v>
      </c>
      <c r="O83" s="48">
        <v>0</v>
      </c>
      <c r="P83" s="49">
        <v>0</v>
      </c>
      <c r="Q83" s="48">
        <v>0</v>
      </c>
      <c r="R83" s="49">
        <v>0</v>
      </c>
      <c r="S83" s="48">
        <v>5</v>
      </c>
      <c r="T83" s="49">
        <v>1</v>
      </c>
      <c r="U83" s="48">
        <v>0</v>
      </c>
      <c r="V83" s="49">
        <v>0</v>
      </c>
      <c r="W83" s="48">
        <v>0</v>
      </c>
      <c r="X83" s="49">
        <v>0</v>
      </c>
    </row>
    <row r="84" spans="1:24" ht="12" x14ac:dyDescent="0.2">
      <c r="A84" s="100"/>
      <c r="B84" s="101"/>
      <c r="C84" s="47" t="s">
        <v>400</v>
      </c>
      <c r="D84" s="48">
        <v>1</v>
      </c>
      <c r="E84" s="48">
        <v>1</v>
      </c>
      <c r="F84" s="48">
        <v>0</v>
      </c>
      <c r="G84" s="48">
        <v>1</v>
      </c>
      <c r="H84" s="49">
        <v>1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0</v>
      </c>
      <c r="P84" s="49">
        <v>0</v>
      </c>
      <c r="Q84" s="48">
        <v>0</v>
      </c>
      <c r="R84" s="49">
        <v>0</v>
      </c>
      <c r="S84" s="48">
        <v>1</v>
      </c>
      <c r="T84" s="49">
        <v>1</v>
      </c>
      <c r="U84" s="48">
        <v>0</v>
      </c>
      <c r="V84" s="49">
        <v>0</v>
      </c>
      <c r="W84" s="48">
        <v>0</v>
      </c>
      <c r="X84" s="49">
        <v>0</v>
      </c>
    </row>
    <row r="85" spans="1:24" ht="12" x14ac:dyDescent="0.2">
      <c r="A85" s="108" t="s">
        <v>125</v>
      </c>
      <c r="B85" s="101" t="s">
        <v>126</v>
      </c>
      <c r="C85" s="47" t="s">
        <v>140</v>
      </c>
      <c r="D85" s="48">
        <v>2</v>
      </c>
      <c r="E85" s="48">
        <v>1</v>
      </c>
      <c r="F85" s="48">
        <v>1</v>
      </c>
      <c r="G85" s="48">
        <v>0</v>
      </c>
      <c r="H85" s="49">
        <v>0</v>
      </c>
      <c r="I85" s="48">
        <v>0</v>
      </c>
      <c r="J85" s="49">
        <v>0</v>
      </c>
      <c r="K85" s="48">
        <v>1</v>
      </c>
      <c r="L85" s="49">
        <v>1</v>
      </c>
      <c r="M85" s="48">
        <v>1</v>
      </c>
      <c r="N85" s="49">
        <v>1</v>
      </c>
      <c r="O85" s="48">
        <v>0</v>
      </c>
      <c r="P85" s="49">
        <v>0</v>
      </c>
      <c r="Q85" s="48">
        <v>0</v>
      </c>
      <c r="R85" s="49">
        <v>0</v>
      </c>
      <c r="S85" s="48">
        <v>1</v>
      </c>
      <c r="T85" s="49">
        <v>1</v>
      </c>
      <c r="U85" s="48">
        <v>0</v>
      </c>
      <c r="V85" s="49">
        <v>0</v>
      </c>
      <c r="W85" s="48">
        <v>1</v>
      </c>
      <c r="X85" s="49">
        <v>0.5</v>
      </c>
    </row>
    <row r="86" spans="1:24" ht="12" x14ac:dyDescent="0.2">
      <c r="A86" s="108"/>
      <c r="B86" s="101"/>
      <c r="C86" s="47" t="s">
        <v>400</v>
      </c>
      <c r="D86" s="48">
        <v>2</v>
      </c>
      <c r="E86" s="48">
        <v>0</v>
      </c>
      <c r="F86" s="48">
        <v>2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2</v>
      </c>
      <c r="N86" s="49">
        <v>1</v>
      </c>
      <c r="O86" s="48">
        <v>0</v>
      </c>
      <c r="P86" s="49">
        <v>0</v>
      </c>
      <c r="Q86" s="48">
        <v>0</v>
      </c>
      <c r="R86" s="49">
        <v>0</v>
      </c>
      <c r="S86" s="48">
        <v>2</v>
      </c>
      <c r="T86" s="49">
        <v>1</v>
      </c>
      <c r="U86" s="48">
        <v>0</v>
      </c>
      <c r="V86" s="49">
        <v>0</v>
      </c>
      <c r="W86" s="48">
        <v>0</v>
      </c>
      <c r="X86" s="49">
        <v>0</v>
      </c>
    </row>
    <row r="87" spans="1:24" ht="12" x14ac:dyDescent="0.2">
      <c r="A87" s="108"/>
      <c r="B87" s="101" t="s">
        <v>143</v>
      </c>
      <c r="C87" s="47" t="s">
        <v>140</v>
      </c>
      <c r="D87" s="48">
        <v>0</v>
      </c>
      <c r="E87" s="48">
        <v>0</v>
      </c>
      <c r="F87" s="48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0</v>
      </c>
      <c r="X87" s="49">
        <v>0</v>
      </c>
    </row>
    <row r="88" spans="1:24" ht="12" x14ac:dyDescent="0.2">
      <c r="A88" s="108"/>
      <c r="B88" s="101"/>
      <c r="C88" s="47" t="s">
        <v>400</v>
      </c>
      <c r="D88" s="48">
        <v>2</v>
      </c>
      <c r="E88" s="48">
        <v>1</v>
      </c>
      <c r="F88" s="48">
        <v>1</v>
      </c>
      <c r="G88" s="48">
        <v>1</v>
      </c>
      <c r="H88" s="49">
        <v>1</v>
      </c>
      <c r="I88" s="48">
        <v>0</v>
      </c>
      <c r="J88" s="49">
        <v>0</v>
      </c>
      <c r="K88" s="48">
        <v>0</v>
      </c>
      <c r="L88" s="49">
        <v>0</v>
      </c>
      <c r="M88" s="48">
        <v>1</v>
      </c>
      <c r="N88" s="49">
        <v>1</v>
      </c>
      <c r="O88" s="48">
        <v>0</v>
      </c>
      <c r="P88" s="49">
        <v>0</v>
      </c>
      <c r="Q88" s="48">
        <v>0</v>
      </c>
      <c r="R88" s="49">
        <v>0</v>
      </c>
      <c r="S88" s="48">
        <v>2</v>
      </c>
      <c r="T88" s="49">
        <v>1</v>
      </c>
      <c r="U88" s="48">
        <v>0</v>
      </c>
      <c r="V88" s="49">
        <v>0</v>
      </c>
      <c r="W88" s="48">
        <v>0</v>
      </c>
      <c r="X88" s="49">
        <v>0</v>
      </c>
    </row>
    <row r="89" spans="1:24" ht="12" x14ac:dyDescent="0.2">
      <c r="A89" s="108"/>
      <c r="B89" s="101" t="s">
        <v>128</v>
      </c>
      <c r="C89" s="47" t="s">
        <v>140</v>
      </c>
      <c r="D89" s="48">
        <v>2</v>
      </c>
      <c r="E89" s="48">
        <v>2</v>
      </c>
      <c r="F89" s="48">
        <v>0</v>
      </c>
      <c r="G89" s="48">
        <v>2</v>
      </c>
      <c r="H89" s="49">
        <v>1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2</v>
      </c>
      <c r="T89" s="49">
        <v>1</v>
      </c>
      <c r="U89" s="48">
        <v>0</v>
      </c>
      <c r="V89" s="49">
        <v>0</v>
      </c>
      <c r="W89" s="48">
        <v>0</v>
      </c>
      <c r="X89" s="49">
        <v>0</v>
      </c>
    </row>
    <row r="90" spans="1:24" ht="12" x14ac:dyDescent="0.2">
      <c r="A90" s="108"/>
      <c r="B90" s="101"/>
      <c r="C90" s="47" t="s">
        <v>400</v>
      </c>
      <c r="D90" s="48">
        <v>0</v>
      </c>
      <c r="E90" s="48">
        <v>0</v>
      </c>
      <c r="F90" s="48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0</v>
      </c>
      <c r="X90" s="49">
        <v>0</v>
      </c>
    </row>
    <row r="91" spans="1:24" ht="12" x14ac:dyDescent="0.2">
      <c r="A91" s="108" t="s">
        <v>129</v>
      </c>
      <c r="B91" s="101" t="s">
        <v>391</v>
      </c>
      <c r="C91" s="47" t="s">
        <v>140</v>
      </c>
      <c r="D91" s="48">
        <v>0</v>
      </c>
      <c r="E91" s="48">
        <v>0</v>
      </c>
      <c r="F91" s="48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0</v>
      </c>
      <c r="P91" s="49">
        <v>0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0</v>
      </c>
      <c r="W91" s="48">
        <v>0</v>
      </c>
      <c r="X91" s="49">
        <v>0</v>
      </c>
    </row>
    <row r="92" spans="1:24" ht="12" x14ac:dyDescent="0.2">
      <c r="A92" s="108"/>
      <c r="B92" s="101"/>
      <c r="C92" s="47" t="s">
        <v>400</v>
      </c>
      <c r="D92" s="48">
        <v>0</v>
      </c>
      <c r="E92" s="48">
        <v>0</v>
      </c>
      <c r="F92" s="48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0</v>
      </c>
      <c r="X92" s="49">
        <v>0</v>
      </c>
    </row>
    <row r="93" spans="1:24" ht="12" x14ac:dyDescent="0.2">
      <c r="A93" s="108"/>
      <c r="B93" s="101" t="s">
        <v>130</v>
      </c>
      <c r="C93" s="47" t="s">
        <v>140</v>
      </c>
      <c r="D93" s="48">
        <v>0</v>
      </c>
      <c r="E93" s="48">
        <v>0</v>
      </c>
      <c r="F93" s="48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</row>
    <row r="94" spans="1:24" ht="12" x14ac:dyDescent="0.2">
      <c r="A94" s="108"/>
      <c r="B94" s="101"/>
      <c r="C94" s="47" t="s">
        <v>400</v>
      </c>
      <c r="D94" s="48">
        <v>1</v>
      </c>
      <c r="E94" s="48">
        <v>0</v>
      </c>
      <c r="F94" s="48">
        <v>1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1</v>
      </c>
      <c r="N94" s="49">
        <v>1</v>
      </c>
      <c r="O94" s="48">
        <v>0</v>
      </c>
      <c r="P94" s="49">
        <v>0</v>
      </c>
      <c r="Q94" s="48">
        <v>0</v>
      </c>
      <c r="R94" s="49">
        <v>0</v>
      </c>
      <c r="S94" s="48">
        <v>1</v>
      </c>
      <c r="T94" s="49">
        <v>1</v>
      </c>
      <c r="U94" s="48">
        <v>0</v>
      </c>
      <c r="V94" s="49">
        <v>0</v>
      </c>
      <c r="W94" s="48">
        <v>0</v>
      </c>
      <c r="X94" s="49">
        <v>0</v>
      </c>
    </row>
    <row r="95" spans="1:24" ht="12" x14ac:dyDescent="0.2">
      <c r="A95" s="108"/>
      <c r="B95" s="106" t="s">
        <v>131</v>
      </c>
      <c r="C95" s="47" t="s">
        <v>140</v>
      </c>
      <c r="D95" s="48">
        <v>0</v>
      </c>
      <c r="E95" s="48">
        <v>0</v>
      </c>
      <c r="F95" s="48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</row>
    <row r="96" spans="1:24" ht="12" x14ac:dyDescent="0.2">
      <c r="A96" s="108"/>
      <c r="B96" s="106"/>
      <c r="C96" s="47" t="s">
        <v>400</v>
      </c>
      <c r="D96" s="48">
        <v>1</v>
      </c>
      <c r="E96" s="48">
        <v>1</v>
      </c>
      <c r="F96" s="48">
        <v>0</v>
      </c>
      <c r="G96" s="48">
        <v>1</v>
      </c>
      <c r="H96" s="49">
        <v>1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1</v>
      </c>
      <c r="T96" s="49">
        <v>1</v>
      </c>
      <c r="U96" s="48">
        <v>0</v>
      </c>
      <c r="V96" s="49">
        <v>0</v>
      </c>
      <c r="W96" s="48">
        <v>0</v>
      </c>
      <c r="X96" s="49">
        <v>0</v>
      </c>
    </row>
    <row r="97" spans="1:24" ht="12" x14ac:dyDescent="0.2">
      <c r="A97" s="109" t="s">
        <v>132</v>
      </c>
      <c r="B97" s="110"/>
      <c r="C97" s="110"/>
      <c r="D97" s="50">
        <v>6.2352941176470589</v>
      </c>
      <c r="E97" s="50">
        <v>6.1860465116279073</v>
      </c>
      <c r="F97" s="50">
        <v>1.7333333333333334</v>
      </c>
      <c r="G97" s="50">
        <v>2.4186046511627906</v>
      </c>
      <c r="H97" s="51">
        <v>0.74820143884892087</v>
      </c>
      <c r="I97" s="50">
        <v>0.81395348837209303</v>
      </c>
      <c r="J97" s="51">
        <v>0.25179856115107913</v>
      </c>
      <c r="K97" s="50">
        <v>2.9534883720930232</v>
      </c>
      <c r="L97" s="51">
        <v>0.47744360902255639</v>
      </c>
      <c r="M97" s="50">
        <v>0.53333333333333333</v>
      </c>
      <c r="N97" s="51">
        <v>0.88888888888888884</v>
      </c>
      <c r="O97" s="50">
        <v>6.6666666666666666E-2</v>
      </c>
      <c r="P97" s="51">
        <v>0.1111111111111111</v>
      </c>
      <c r="Q97" s="50">
        <v>1.1333333333333333</v>
      </c>
      <c r="R97" s="51">
        <v>0.65384615384615385</v>
      </c>
      <c r="S97" s="50">
        <v>2.3529411764705883</v>
      </c>
      <c r="T97" s="51">
        <v>0.76433121019108285</v>
      </c>
      <c r="U97" s="50">
        <v>0.72549019607843135</v>
      </c>
      <c r="V97" s="51">
        <v>0.2356687898089172</v>
      </c>
      <c r="W97" s="50">
        <v>3.1568627450980391</v>
      </c>
      <c r="X97" s="51">
        <v>0.50628930817610063</v>
      </c>
    </row>
    <row r="98" spans="1:24" s="35" customFormat="1" ht="12" x14ac:dyDescent="0.2">
      <c r="A98" s="116" t="s">
        <v>402</v>
      </c>
      <c r="B98" s="116"/>
      <c r="C98" s="116"/>
      <c r="D98" s="58">
        <v>20.537795729948066</v>
      </c>
      <c r="E98" s="58">
        <v>15.947489901904213</v>
      </c>
      <c r="F98" s="58">
        <v>4.5903058280438547</v>
      </c>
      <c r="G98" s="111">
        <v>0.6265930889502036</v>
      </c>
      <c r="H98" s="111"/>
      <c r="I98" s="111">
        <v>0.37340691104979634</v>
      </c>
      <c r="J98" s="111"/>
      <c r="K98" s="111">
        <v>0.44921662988023303</v>
      </c>
      <c r="L98" s="111"/>
      <c r="M98" s="111">
        <v>0.53728335348649736</v>
      </c>
      <c r="N98" s="111"/>
      <c r="O98" s="111">
        <v>0.46271664651350264</v>
      </c>
      <c r="P98" s="111"/>
      <c r="Q98" s="111">
        <v>0.68812067881835326</v>
      </c>
      <c r="R98" s="111"/>
      <c r="S98" s="111">
        <v>0.6140767101621194</v>
      </c>
      <c r="T98" s="111"/>
      <c r="U98" s="111">
        <v>0.38548701898627641</v>
      </c>
      <c r="V98" s="111"/>
      <c r="W98" s="111">
        <v>0.50261294672960211</v>
      </c>
      <c r="X98" s="111"/>
    </row>
    <row r="99" spans="1:24" ht="12" x14ac:dyDescent="0.2">
      <c r="A99" s="52"/>
      <c r="B99" s="52"/>
      <c r="C99" s="52"/>
      <c r="D99" s="53"/>
      <c r="E99" s="54"/>
      <c r="F99" s="54"/>
      <c r="G99" s="55"/>
      <c r="H99" s="56"/>
      <c r="I99" s="55"/>
      <c r="J99" s="56"/>
      <c r="K99" s="55"/>
      <c r="L99" s="56"/>
      <c r="M99" s="55"/>
      <c r="N99" s="57"/>
      <c r="O99" s="55"/>
      <c r="P99" s="57"/>
      <c r="Q99" s="55"/>
      <c r="R99" s="57"/>
      <c r="S99" s="55"/>
      <c r="T99" s="57"/>
      <c r="U99" s="55"/>
      <c r="V99" s="57"/>
      <c r="W99" s="55"/>
      <c r="X99" s="52"/>
    </row>
    <row r="100" spans="1:24" s="2" customFormat="1" ht="12" x14ac:dyDescent="0.2">
      <c r="A100" s="85" t="s">
        <v>403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7"/>
    </row>
    <row r="101" spans="1:24" s="2" customFormat="1" ht="12" x14ac:dyDescent="0.2">
      <c r="A101" s="85" t="s">
        <v>404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7"/>
    </row>
    <row r="102" spans="1:24" s="2" customFormat="1" ht="12" x14ac:dyDescent="0.2">
      <c r="A102" s="98" t="s">
        <v>14</v>
      </c>
      <c r="B102" s="98" t="s">
        <v>15</v>
      </c>
      <c r="C102" s="98" t="s">
        <v>405</v>
      </c>
      <c r="D102" s="99" t="s">
        <v>25</v>
      </c>
      <c r="E102" s="99"/>
      <c r="F102" s="99"/>
      <c r="G102" s="98" t="s">
        <v>20</v>
      </c>
      <c r="H102" s="98"/>
      <c r="I102" s="98"/>
      <c r="J102" s="98"/>
      <c r="K102" s="98"/>
      <c r="L102" s="98"/>
      <c r="M102" s="98" t="s">
        <v>21</v>
      </c>
      <c r="N102" s="98"/>
      <c r="O102" s="98"/>
      <c r="P102" s="98"/>
      <c r="Q102" s="98"/>
      <c r="R102" s="98"/>
      <c r="S102" s="98" t="s">
        <v>26</v>
      </c>
      <c r="T102" s="98"/>
      <c r="U102" s="98"/>
      <c r="V102" s="98"/>
      <c r="W102" s="98"/>
      <c r="X102" s="98"/>
    </row>
    <row r="103" spans="1:24" s="2" customFormat="1" ht="12" x14ac:dyDescent="0.2">
      <c r="A103" s="98"/>
      <c r="B103" s="98"/>
      <c r="C103" s="98"/>
      <c r="D103" s="59" t="s">
        <v>27</v>
      </c>
      <c r="E103" s="59" t="s">
        <v>28</v>
      </c>
      <c r="F103" s="59" t="s">
        <v>29</v>
      </c>
      <c r="G103" s="98" t="s">
        <v>30</v>
      </c>
      <c r="H103" s="98"/>
      <c r="I103" s="98" t="s">
        <v>31</v>
      </c>
      <c r="J103" s="98"/>
      <c r="K103" s="98" t="s">
        <v>32</v>
      </c>
      <c r="L103" s="98"/>
      <c r="M103" s="98" t="s">
        <v>30</v>
      </c>
      <c r="N103" s="98"/>
      <c r="O103" s="98" t="s">
        <v>31</v>
      </c>
      <c r="P103" s="98"/>
      <c r="Q103" s="98" t="s">
        <v>32</v>
      </c>
      <c r="R103" s="98"/>
      <c r="S103" s="98" t="s">
        <v>30</v>
      </c>
      <c r="T103" s="98"/>
      <c r="U103" s="98" t="s">
        <v>31</v>
      </c>
      <c r="V103" s="98"/>
      <c r="W103" s="98" t="s">
        <v>32</v>
      </c>
      <c r="X103" s="98"/>
    </row>
    <row r="104" spans="1:24" ht="12" x14ac:dyDescent="0.2">
      <c r="A104" s="112"/>
      <c r="B104" s="113" t="s">
        <v>401</v>
      </c>
      <c r="C104" s="47" t="s">
        <v>140</v>
      </c>
      <c r="D104" s="48">
        <v>1</v>
      </c>
      <c r="E104" s="48">
        <v>1</v>
      </c>
      <c r="F104" s="48">
        <v>0</v>
      </c>
      <c r="G104" s="48">
        <v>1</v>
      </c>
      <c r="H104" s="49">
        <v>1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1</v>
      </c>
      <c r="T104" s="49">
        <v>1</v>
      </c>
      <c r="U104" s="48">
        <v>0</v>
      </c>
      <c r="V104" s="49">
        <v>0</v>
      </c>
      <c r="W104" s="48">
        <v>0</v>
      </c>
      <c r="X104" s="49">
        <v>0</v>
      </c>
    </row>
    <row r="105" spans="1:24" ht="12" x14ac:dyDescent="0.2">
      <c r="A105" s="112"/>
      <c r="B105" s="113"/>
      <c r="C105" s="47" t="s">
        <v>400</v>
      </c>
      <c r="D105" s="48">
        <v>0</v>
      </c>
      <c r="E105" s="48">
        <v>0</v>
      </c>
      <c r="F105" s="48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0</v>
      </c>
      <c r="U105" s="48">
        <v>0</v>
      </c>
      <c r="V105" s="49">
        <v>0</v>
      </c>
      <c r="W105" s="48">
        <v>0</v>
      </c>
      <c r="X105" s="49">
        <v>0</v>
      </c>
    </row>
    <row r="106" spans="1:24" ht="12" x14ac:dyDescent="0.2">
      <c r="A106" s="112"/>
      <c r="B106" s="113" t="s">
        <v>277</v>
      </c>
      <c r="C106" s="47" t="s">
        <v>140</v>
      </c>
      <c r="D106" s="48">
        <v>1</v>
      </c>
      <c r="E106" s="48">
        <v>1</v>
      </c>
      <c r="F106" s="48">
        <v>0</v>
      </c>
      <c r="G106" s="48">
        <v>1</v>
      </c>
      <c r="H106" s="49">
        <v>1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1</v>
      </c>
      <c r="T106" s="49">
        <v>1</v>
      </c>
      <c r="U106" s="48">
        <v>0</v>
      </c>
      <c r="V106" s="49">
        <v>0</v>
      </c>
      <c r="W106" s="48">
        <v>0</v>
      </c>
      <c r="X106" s="49">
        <v>0</v>
      </c>
    </row>
    <row r="107" spans="1:24" ht="12" x14ac:dyDescent="0.2">
      <c r="A107" s="112"/>
      <c r="B107" s="113"/>
      <c r="C107" s="47" t="s">
        <v>400</v>
      </c>
      <c r="D107" s="48">
        <v>0</v>
      </c>
      <c r="E107" s="48">
        <v>0</v>
      </c>
      <c r="F107" s="48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48">
        <v>0</v>
      </c>
      <c r="R107" s="49">
        <v>0</v>
      </c>
      <c r="S107" s="48">
        <v>0</v>
      </c>
      <c r="T107" s="49">
        <v>0</v>
      </c>
      <c r="U107" s="48">
        <v>0</v>
      </c>
      <c r="V107" s="49">
        <v>0</v>
      </c>
      <c r="W107" s="48">
        <v>0</v>
      </c>
      <c r="X107" s="49">
        <v>0</v>
      </c>
    </row>
    <row r="108" spans="1:24" ht="12" x14ac:dyDescent="0.2">
      <c r="A108" s="112"/>
      <c r="B108" s="114" t="s">
        <v>236</v>
      </c>
      <c r="C108" s="47" t="s">
        <v>140</v>
      </c>
      <c r="D108" s="48">
        <v>3</v>
      </c>
      <c r="E108" s="48">
        <v>3</v>
      </c>
      <c r="F108" s="48">
        <v>0</v>
      </c>
      <c r="G108" s="48">
        <v>2</v>
      </c>
      <c r="H108" s="49">
        <v>1</v>
      </c>
      <c r="I108" s="48">
        <v>0</v>
      </c>
      <c r="J108" s="49">
        <v>0</v>
      </c>
      <c r="K108" s="48">
        <v>1</v>
      </c>
      <c r="L108" s="49">
        <v>0.33333333333333331</v>
      </c>
      <c r="M108" s="48">
        <v>0</v>
      </c>
      <c r="N108" s="49">
        <v>0</v>
      </c>
      <c r="O108" s="48">
        <v>0</v>
      </c>
      <c r="P108" s="49">
        <v>0</v>
      </c>
      <c r="Q108" s="48">
        <v>0</v>
      </c>
      <c r="R108" s="49">
        <v>0</v>
      </c>
      <c r="S108" s="48">
        <v>2</v>
      </c>
      <c r="T108" s="49">
        <v>1</v>
      </c>
      <c r="U108" s="48">
        <v>0</v>
      </c>
      <c r="V108" s="49">
        <v>0</v>
      </c>
      <c r="W108" s="48">
        <v>1</v>
      </c>
      <c r="X108" s="49">
        <v>0.33333333333333331</v>
      </c>
    </row>
    <row r="109" spans="1:24" ht="12" x14ac:dyDescent="0.2">
      <c r="A109" s="112"/>
      <c r="B109" s="114"/>
      <c r="C109" s="47" t="s">
        <v>400</v>
      </c>
      <c r="D109" s="48">
        <v>0</v>
      </c>
      <c r="E109" s="48">
        <v>0</v>
      </c>
      <c r="F109" s="48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</row>
  </sheetData>
  <mergeCells count="110">
    <mergeCell ref="A1:X1"/>
    <mergeCell ref="W98:X98"/>
    <mergeCell ref="A100:X100"/>
    <mergeCell ref="A101:X101"/>
    <mergeCell ref="A102:A103"/>
    <mergeCell ref="B102:B103"/>
    <mergeCell ref="C102:C103"/>
    <mergeCell ref="D102:F102"/>
    <mergeCell ref="G102:L102"/>
    <mergeCell ref="M102:R102"/>
    <mergeCell ref="S102:X102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A98:C98"/>
    <mergeCell ref="G98:H98"/>
    <mergeCell ref="I98:J98"/>
    <mergeCell ref="K98:L98"/>
    <mergeCell ref="M98:N98"/>
    <mergeCell ref="O98:P98"/>
    <mergeCell ref="Q98:R98"/>
    <mergeCell ref="S98:T98"/>
    <mergeCell ref="U98:V98"/>
    <mergeCell ref="A104:A109"/>
    <mergeCell ref="B104:B105"/>
    <mergeCell ref="B106:B107"/>
    <mergeCell ref="B108:B109"/>
    <mergeCell ref="A85:A90"/>
    <mergeCell ref="B85:B86"/>
    <mergeCell ref="B87:B88"/>
    <mergeCell ref="B89:B90"/>
    <mergeCell ref="A91:A96"/>
    <mergeCell ref="B91:B92"/>
    <mergeCell ref="B93:B94"/>
    <mergeCell ref="B95:B96"/>
    <mergeCell ref="A97:C97"/>
    <mergeCell ref="A69:A76"/>
    <mergeCell ref="B69:B70"/>
    <mergeCell ref="B71:B72"/>
    <mergeCell ref="B73:B74"/>
    <mergeCell ref="B75:B76"/>
    <mergeCell ref="A77:A84"/>
    <mergeCell ref="B77:B78"/>
    <mergeCell ref="B79:B80"/>
    <mergeCell ref="B81:B82"/>
    <mergeCell ref="B83:B84"/>
    <mergeCell ref="A55:A62"/>
    <mergeCell ref="B55:B56"/>
    <mergeCell ref="B57:B58"/>
    <mergeCell ref="B59:B60"/>
    <mergeCell ref="B61:B62"/>
    <mergeCell ref="A63:A68"/>
    <mergeCell ref="B63:B64"/>
    <mergeCell ref="B65:B66"/>
    <mergeCell ref="B67:B68"/>
    <mergeCell ref="A41:A46"/>
    <mergeCell ref="B41:B42"/>
    <mergeCell ref="B43:B44"/>
    <mergeCell ref="B45:B46"/>
    <mergeCell ref="A47:A54"/>
    <mergeCell ref="B47:B48"/>
    <mergeCell ref="B49:B50"/>
    <mergeCell ref="B51:B52"/>
    <mergeCell ref="B53:B54"/>
    <mergeCell ref="A21:A26"/>
    <mergeCell ref="B21:B22"/>
    <mergeCell ref="B23:B24"/>
    <mergeCell ref="B25:B26"/>
    <mergeCell ref="A27:A32"/>
    <mergeCell ref="B27:B28"/>
    <mergeCell ref="B29:B30"/>
    <mergeCell ref="B31:B32"/>
    <mergeCell ref="A33:A40"/>
    <mergeCell ref="B33:B34"/>
    <mergeCell ref="B35:B36"/>
    <mergeCell ref="B37:B38"/>
    <mergeCell ref="B39:B40"/>
    <mergeCell ref="A7:A14"/>
    <mergeCell ref="B7:B8"/>
    <mergeCell ref="B9:B10"/>
    <mergeCell ref="B11:B12"/>
    <mergeCell ref="B13:B14"/>
    <mergeCell ref="A15:A20"/>
    <mergeCell ref="B15:B16"/>
    <mergeCell ref="B17:B18"/>
    <mergeCell ref="B19:B20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conditionalFormatting sqref="H7:H96">
    <cfRule type="cellIs" dxfId="8" priority="9" operator="lessThan">
      <formula>$H$99</formula>
    </cfRule>
  </conditionalFormatting>
  <conditionalFormatting sqref="J7:J96">
    <cfRule type="cellIs" dxfId="7" priority="8" operator="greaterThan">
      <formula>$J$99</formula>
    </cfRule>
  </conditionalFormatting>
  <conditionalFormatting sqref="L7:L96">
    <cfRule type="cellIs" dxfId="6" priority="7" operator="greaterThan">
      <formula>$L$99</formula>
    </cfRule>
  </conditionalFormatting>
  <conditionalFormatting sqref="N7:N96">
    <cfRule type="cellIs" dxfId="5" priority="6" operator="lessThan">
      <formula>$N$99</formula>
    </cfRule>
  </conditionalFormatting>
  <conditionalFormatting sqref="P7:P96">
    <cfRule type="cellIs" dxfId="4" priority="5" operator="greaterThan">
      <formula>$P$99</formula>
    </cfRule>
  </conditionalFormatting>
  <conditionalFormatting sqref="R7:R96">
    <cfRule type="cellIs" dxfId="3" priority="4" operator="greaterThan">
      <formula>$R$99</formula>
    </cfRule>
  </conditionalFormatting>
  <conditionalFormatting sqref="T7:T96">
    <cfRule type="cellIs" dxfId="2" priority="3" operator="lessThan">
      <formula>$T$99</formula>
    </cfRule>
  </conditionalFormatting>
  <conditionalFormatting sqref="V7:V96">
    <cfRule type="cellIs" dxfId="1" priority="2" operator="greaterThan">
      <formula>$V$99</formula>
    </cfRule>
  </conditionalFormatting>
  <conditionalFormatting sqref="X7:X96">
    <cfRule type="cellIs" dxfId="0" priority="1" operator="greaterThan">
      <formula>$X$99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6" sqref="A16:F16"/>
    </sheetView>
  </sheetViews>
  <sheetFormatPr baseColWidth="10" defaultColWidth="11.28515625" defaultRowHeight="12" x14ac:dyDescent="0.2"/>
  <cols>
    <col min="1" max="1" width="13" style="2" customWidth="1"/>
    <col min="2" max="2" width="15.140625" style="2" customWidth="1"/>
    <col min="3" max="6" width="7" style="2" bestFit="1" customWidth="1"/>
    <col min="7" max="7" width="7.5703125" style="2" bestFit="1" customWidth="1"/>
    <col min="8" max="16384" width="11.28515625" style="2"/>
  </cols>
  <sheetData>
    <row r="1" spans="1:7" x14ac:dyDescent="0.2">
      <c r="A1" s="76" t="s">
        <v>37</v>
      </c>
      <c r="B1" s="76"/>
      <c r="C1" s="76"/>
      <c r="D1" s="76"/>
      <c r="E1" s="76"/>
      <c r="F1" s="76"/>
      <c r="G1" s="76"/>
    </row>
    <row r="3" spans="1:7" ht="12.75" customHeight="1" x14ac:dyDescent="0.2">
      <c r="A3" s="118" t="s">
        <v>33</v>
      </c>
      <c r="B3" s="118"/>
      <c r="C3" s="118"/>
      <c r="D3" s="118"/>
      <c r="E3" s="118"/>
      <c r="F3" s="118"/>
      <c r="G3" s="118"/>
    </row>
    <row r="4" spans="1:7" x14ac:dyDescent="0.2">
      <c r="A4" s="118" t="s">
        <v>2</v>
      </c>
      <c r="B4" s="118"/>
      <c r="C4" s="118"/>
      <c r="D4" s="118"/>
      <c r="E4" s="118"/>
      <c r="F4" s="118"/>
      <c r="G4" s="118"/>
    </row>
    <row r="5" spans="1:7" x14ac:dyDescent="0.2">
      <c r="A5" s="72" t="s">
        <v>34</v>
      </c>
      <c r="B5" s="27" t="s">
        <v>7</v>
      </c>
      <c r="C5" s="27">
        <v>2016</v>
      </c>
      <c r="D5" s="27">
        <v>2017</v>
      </c>
      <c r="E5" s="27">
        <v>2018</v>
      </c>
      <c r="F5" s="27">
        <v>2019</v>
      </c>
      <c r="G5" s="27">
        <v>2020</v>
      </c>
    </row>
    <row r="6" spans="1:7" x14ac:dyDescent="0.2">
      <c r="A6" s="83">
        <v>2016</v>
      </c>
      <c r="B6" s="117">
        <v>25</v>
      </c>
      <c r="C6" s="71">
        <v>19</v>
      </c>
      <c r="D6" s="71">
        <v>9</v>
      </c>
      <c r="E6" s="71">
        <v>8</v>
      </c>
      <c r="F6" s="71">
        <v>7</v>
      </c>
      <c r="G6" s="71">
        <v>8</v>
      </c>
    </row>
    <row r="7" spans="1:7" x14ac:dyDescent="0.2">
      <c r="A7" s="83"/>
      <c r="B7" s="117"/>
      <c r="C7" s="29">
        <v>0.24</v>
      </c>
      <c r="D7" s="29">
        <v>0.64</v>
      </c>
      <c r="E7" s="29">
        <v>0.68</v>
      </c>
      <c r="F7" s="29">
        <v>0.72</v>
      </c>
      <c r="G7" s="29">
        <v>0.68</v>
      </c>
    </row>
    <row r="8" spans="1:7" x14ac:dyDescent="0.2">
      <c r="A8" s="83">
        <v>2017</v>
      </c>
      <c r="B8" s="117">
        <v>20</v>
      </c>
      <c r="C8" s="13"/>
      <c r="D8" s="71">
        <v>20</v>
      </c>
      <c r="E8" s="71">
        <v>13</v>
      </c>
      <c r="F8" s="71">
        <v>12</v>
      </c>
      <c r="G8" s="71">
        <v>10</v>
      </c>
    </row>
    <row r="9" spans="1:7" x14ac:dyDescent="0.2">
      <c r="A9" s="83"/>
      <c r="B9" s="117"/>
      <c r="C9" s="14"/>
      <c r="D9" s="29">
        <v>0</v>
      </c>
      <c r="E9" s="29">
        <v>0.35</v>
      </c>
      <c r="F9" s="29">
        <v>0.4</v>
      </c>
      <c r="G9" s="29">
        <v>0.5</v>
      </c>
    </row>
    <row r="10" spans="1:7" x14ac:dyDescent="0.2">
      <c r="A10" s="83">
        <v>2018</v>
      </c>
      <c r="B10" s="117">
        <v>19</v>
      </c>
      <c r="C10" s="60"/>
      <c r="D10" s="13"/>
      <c r="E10" s="71">
        <v>13</v>
      </c>
      <c r="F10" s="71">
        <v>9</v>
      </c>
      <c r="G10" s="71">
        <v>9</v>
      </c>
    </row>
    <row r="11" spans="1:7" x14ac:dyDescent="0.2">
      <c r="A11" s="83"/>
      <c r="B11" s="117"/>
      <c r="C11" s="61"/>
      <c r="D11" s="14"/>
      <c r="E11" s="29">
        <v>0.31580000000000003</v>
      </c>
      <c r="F11" s="29">
        <v>0.52629999999999999</v>
      </c>
      <c r="G11" s="29">
        <v>0.52629999999999999</v>
      </c>
    </row>
    <row r="12" spans="1:7" x14ac:dyDescent="0.2">
      <c r="A12" s="83">
        <v>2019</v>
      </c>
      <c r="B12" s="117">
        <v>29</v>
      </c>
      <c r="C12" s="60"/>
      <c r="D12" s="60"/>
      <c r="E12" s="13"/>
      <c r="F12" s="71">
        <v>20</v>
      </c>
      <c r="G12" s="71">
        <v>11</v>
      </c>
    </row>
    <row r="13" spans="1:7" x14ac:dyDescent="0.2">
      <c r="A13" s="83"/>
      <c r="B13" s="117"/>
      <c r="C13" s="61"/>
      <c r="D13" s="61"/>
      <c r="E13" s="14"/>
      <c r="F13" s="29">
        <v>0.31030000000000002</v>
      </c>
      <c r="G13" s="29">
        <v>0.62070000000000003</v>
      </c>
    </row>
    <row r="14" spans="1:7" x14ac:dyDescent="0.2">
      <c r="A14" s="83">
        <v>2020</v>
      </c>
      <c r="B14" s="117">
        <v>26</v>
      </c>
      <c r="C14" s="60"/>
      <c r="D14" s="60"/>
      <c r="E14" s="60"/>
      <c r="F14" s="13"/>
      <c r="G14" s="71">
        <v>14</v>
      </c>
    </row>
    <row r="15" spans="1:7" x14ac:dyDescent="0.2">
      <c r="A15" s="83"/>
      <c r="B15" s="117"/>
      <c r="C15" s="14"/>
      <c r="D15" s="14"/>
      <c r="E15" s="14"/>
      <c r="F15" s="14"/>
      <c r="G15" s="29">
        <v>0.46150000000000002</v>
      </c>
    </row>
    <row r="16" spans="1:7" ht="12.75" customHeight="1" x14ac:dyDescent="0.2">
      <c r="A16" s="118" t="s">
        <v>35</v>
      </c>
      <c r="B16" s="118"/>
      <c r="C16" s="118"/>
      <c r="D16" s="118"/>
      <c r="E16" s="118"/>
      <c r="F16" s="118"/>
      <c r="G16" s="62">
        <v>0.56299999999999994</v>
      </c>
    </row>
    <row r="17" spans="1:7" ht="12.75" customHeight="1" x14ac:dyDescent="0.2">
      <c r="A17" s="118" t="s">
        <v>36</v>
      </c>
      <c r="B17" s="118"/>
      <c r="C17" s="118"/>
      <c r="D17" s="118"/>
      <c r="E17" s="118"/>
      <c r="F17" s="118"/>
      <c r="G17" s="63">
        <v>0.44440000000000002</v>
      </c>
    </row>
    <row r="19" spans="1:7" ht="12.75" customHeight="1" x14ac:dyDescent="0.2">
      <c r="A19" s="118" t="s">
        <v>33</v>
      </c>
      <c r="B19" s="118"/>
      <c r="C19" s="118"/>
      <c r="D19" s="118"/>
      <c r="E19" s="118"/>
      <c r="F19" s="118"/>
      <c r="G19" s="118"/>
    </row>
    <row r="20" spans="1:7" x14ac:dyDescent="0.2">
      <c r="A20" s="118" t="s">
        <v>72</v>
      </c>
      <c r="B20" s="118"/>
      <c r="C20" s="118"/>
      <c r="D20" s="118"/>
      <c r="E20" s="118"/>
      <c r="F20" s="118"/>
      <c r="G20" s="118"/>
    </row>
    <row r="21" spans="1:7" x14ac:dyDescent="0.2">
      <c r="A21" s="72" t="s">
        <v>34</v>
      </c>
      <c r="B21" s="27" t="s">
        <v>7</v>
      </c>
      <c r="C21" s="27">
        <v>2016</v>
      </c>
      <c r="D21" s="27">
        <v>2017</v>
      </c>
      <c r="E21" s="27">
        <v>2018</v>
      </c>
      <c r="F21" s="27">
        <v>2019</v>
      </c>
      <c r="G21" s="27">
        <v>2020</v>
      </c>
    </row>
    <row r="22" spans="1:7" x14ac:dyDescent="0.2">
      <c r="A22" s="83">
        <v>2016</v>
      </c>
      <c r="B22" s="117">
        <v>42</v>
      </c>
      <c r="C22" s="71">
        <v>33</v>
      </c>
      <c r="D22" s="71">
        <v>17</v>
      </c>
      <c r="E22" s="71">
        <v>17</v>
      </c>
      <c r="F22" s="71">
        <v>15</v>
      </c>
      <c r="G22" s="71">
        <v>13</v>
      </c>
    </row>
    <row r="23" spans="1:7" x14ac:dyDescent="0.2">
      <c r="A23" s="83"/>
      <c r="B23" s="117"/>
      <c r="C23" s="29">
        <v>0.21429999999999999</v>
      </c>
      <c r="D23" s="29">
        <v>0.59519999999999995</v>
      </c>
      <c r="E23" s="29">
        <v>0.59519999999999995</v>
      </c>
      <c r="F23" s="29">
        <v>0.64290000000000003</v>
      </c>
      <c r="G23" s="29">
        <v>0.6905</v>
      </c>
    </row>
    <row r="24" spans="1:7" x14ac:dyDescent="0.2">
      <c r="A24" s="83">
        <v>2017</v>
      </c>
      <c r="B24" s="117">
        <v>58</v>
      </c>
      <c r="C24" s="13"/>
      <c r="D24" s="71">
        <v>43</v>
      </c>
      <c r="E24" s="71">
        <v>18</v>
      </c>
      <c r="F24" s="71">
        <v>22</v>
      </c>
      <c r="G24" s="71">
        <v>18</v>
      </c>
    </row>
    <row r="25" spans="1:7" x14ac:dyDescent="0.2">
      <c r="A25" s="83"/>
      <c r="B25" s="117"/>
      <c r="C25" s="14"/>
      <c r="D25" s="29">
        <v>0.2586</v>
      </c>
      <c r="E25" s="29">
        <v>0.68969999999999998</v>
      </c>
      <c r="F25" s="29">
        <v>0.62070000000000003</v>
      </c>
      <c r="G25" s="29">
        <v>0.68969999999999998</v>
      </c>
    </row>
    <row r="26" spans="1:7" x14ac:dyDescent="0.2">
      <c r="A26" s="83">
        <v>2018</v>
      </c>
      <c r="B26" s="117">
        <v>70</v>
      </c>
      <c r="C26" s="60"/>
      <c r="D26" s="13"/>
      <c r="E26" s="71">
        <v>54</v>
      </c>
      <c r="F26" s="71">
        <v>30</v>
      </c>
      <c r="G26" s="71">
        <v>20</v>
      </c>
    </row>
    <row r="27" spans="1:7" x14ac:dyDescent="0.2">
      <c r="A27" s="83"/>
      <c r="B27" s="117"/>
      <c r="C27" s="61"/>
      <c r="D27" s="14"/>
      <c r="E27" s="29">
        <v>0.2286</v>
      </c>
      <c r="F27" s="29">
        <v>0.57140000000000002</v>
      </c>
      <c r="G27" s="29">
        <v>0.71430000000000005</v>
      </c>
    </row>
    <row r="28" spans="1:7" x14ac:dyDescent="0.2">
      <c r="A28" s="83">
        <v>2019</v>
      </c>
      <c r="B28" s="117">
        <v>46</v>
      </c>
      <c r="C28" s="60"/>
      <c r="D28" s="60"/>
      <c r="E28" s="13"/>
      <c r="F28" s="71">
        <v>34</v>
      </c>
      <c r="G28" s="71">
        <v>18</v>
      </c>
    </row>
    <row r="29" spans="1:7" x14ac:dyDescent="0.2">
      <c r="A29" s="83"/>
      <c r="B29" s="117"/>
      <c r="C29" s="61"/>
      <c r="D29" s="61"/>
      <c r="E29" s="14"/>
      <c r="F29" s="29">
        <v>0.26090000000000002</v>
      </c>
      <c r="G29" s="29">
        <v>0.60870000000000002</v>
      </c>
    </row>
    <row r="30" spans="1:7" x14ac:dyDescent="0.2">
      <c r="A30" s="83">
        <v>2020</v>
      </c>
      <c r="B30" s="117">
        <v>68</v>
      </c>
      <c r="C30" s="60"/>
      <c r="D30" s="60"/>
      <c r="E30" s="60"/>
      <c r="F30" s="13"/>
      <c r="G30" s="71">
        <v>43</v>
      </c>
    </row>
    <row r="31" spans="1:7" x14ac:dyDescent="0.2">
      <c r="A31" s="83"/>
      <c r="B31" s="117"/>
      <c r="C31" s="14"/>
      <c r="D31" s="14"/>
      <c r="E31" s="14"/>
      <c r="F31" s="14"/>
      <c r="G31" s="29">
        <v>0.36759999999999998</v>
      </c>
    </row>
    <row r="32" spans="1:7" ht="12.75" customHeight="1" x14ac:dyDescent="0.2">
      <c r="A32" s="118" t="s">
        <v>35</v>
      </c>
      <c r="B32" s="118"/>
      <c r="C32" s="118"/>
      <c r="D32" s="118"/>
      <c r="E32" s="118"/>
      <c r="F32" s="118"/>
      <c r="G32" s="62">
        <v>0.60560000000000003</v>
      </c>
    </row>
    <row r="33" spans="1:7" ht="12.75" customHeight="1" x14ac:dyDescent="0.2">
      <c r="A33" s="118" t="s">
        <v>36</v>
      </c>
      <c r="B33" s="118"/>
      <c r="C33" s="118"/>
      <c r="D33" s="118"/>
      <c r="E33" s="118"/>
      <c r="F33" s="118"/>
      <c r="G33" s="63">
        <v>0.44440000000000002</v>
      </c>
    </row>
  </sheetData>
  <mergeCells count="29"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5" sqref="B15"/>
    </sheetView>
  </sheetViews>
  <sheetFormatPr baseColWidth="10" defaultRowHeight="12" x14ac:dyDescent="0.2"/>
  <cols>
    <col min="1" max="1" width="12.425781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120" t="s">
        <v>44</v>
      </c>
      <c r="B1" s="120"/>
      <c r="C1" s="120"/>
      <c r="D1" s="120"/>
    </row>
    <row r="3" spans="1:4" ht="24" customHeight="1" x14ac:dyDescent="0.2">
      <c r="A3" s="77" t="s">
        <v>76</v>
      </c>
      <c r="B3" s="77" t="s">
        <v>38</v>
      </c>
      <c r="C3" s="77"/>
      <c r="D3" s="77"/>
    </row>
    <row r="4" spans="1:4" ht="24" x14ac:dyDescent="0.2">
      <c r="A4" s="77"/>
      <c r="B4" s="66" t="s">
        <v>39</v>
      </c>
      <c r="C4" s="66" t="s">
        <v>40</v>
      </c>
      <c r="D4" s="66" t="s">
        <v>41</v>
      </c>
    </row>
    <row r="5" spans="1:4" x14ac:dyDescent="0.2">
      <c r="A5" s="69" t="s">
        <v>2</v>
      </c>
      <c r="B5" s="119" t="s">
        <v>42</v>
      </c>
      <c r="C5" s="74">
        <v>0.51149999999999995</v>
      </c>
      <c r="D5" s="74">
        <v>0.14480000000000001</v>
      </c>
    </row>
    <row r="6" spans="1:4" x14ac:dyDescent="0.2">
      <c r="A6" s="69" t="s">
        <v>72</v>
      </c>
      <c r="B6" s="119"/>
      <c r="C6" s="75">
        <v>0.61760000000000004</v>
      </c>
      <c r="D6" s="75">
        <v>0.1016</v>
      </c>
    </row>
    <row r="7" spans="1:4" x14ac:dyDescent="0.2">
      <c r="A7" s="69" t="s">
        <v>26</v>
      </c>
      <c r="B7" s="73" t="s">
        <v>43</v>
      </c>
      <c r="C7" s="74">
        <v>0.47589999999999999</v>
      </c>
      <c r="D7" s="74">
        <v>0.1704</v>
      </c>
    </row>
  </sheetData>
  <mergeCells count="4">
    <mergeCell ref="B5:B6"/>
    <mergeCell ref="A1:D1"/>
    <mergeCell ref="A3:A4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3" sqref="A13"/>
    </sheetView>
  </sheetViews>
  <sheetFormatPr baseColWidth="10" defaultRowHeight="12" x14ac:dyDescent="0.2"/>
  <cols>
    <col min="1" max="1" width="12" style="2" customWidth="1"/>
    <col min="2" max="2" width="25.7109375" style="2" bestFit="1" customWidth="1"/>
    <col min="3" max="7" width="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76" t="s">
        <v>47</v>
      </c>
      <c r="B1" s="76"/>
      <c r="C1" s="76"/>
      <c r="D1" s="76"/>
      <c r="E1" s="76"/>
      <c r="F1" s="76"/>
      <c r="G1" s="76"/>
    </row>
    <row r="3" spans="1:8" ht="12.75" customHeight="1" x14ac:dyDescent="0.2">
      <c r="A3" s="77" t="s">
        <v>45</v>
      </c>
      <c r="B3" s="77"/>
      <c r="C3" s="77"/>
      <c r="D3" s="77"/>
      <c r="E3" s="77"/>
      <c r="F3" s="77"/>
      <c r="G3" s="77"/>
      <c r="H3" s="77"/>
    </row>
    <row r="4" spans="1:8" x14ac:dyDescent="0.2">
      <c r="A4" s="77" t="s">
        <v>2</v>
      </c>
      <c r="B4" s="77"/>
      <c r="C4" s="77"/>
      <c r="D4" s="77"/>
      <c r="E4" s="77"/>
      <c r="F4" s="77"/>
      <c r="G4" s="77"/>
      <c r="H4" s="77"/>
    </row>
    <row r="5" spans="1:8" x14ac:dyDescent="0.2">
      <c r="A5" s="66" t="s">
        <v>76</v>
      </c>
      <c r="B5" s="67" t="s">
        <v>46</v>
      </c>
      <c r="C5" s="67">
        <v>2016</v>
      </c>
      <c r="D5" s="67">
        <v>2017</v>
      </c>
      <c r="E5" s="67">
        <v>2018</v>
      </c>
      <c r="F5" s="67">
        <v>2019</v>
      </c>
      <c r="G5" s="67">
        <v>2020</v>
      </c>
      <c r="H5" s="67" t="s">
        <v>26</v>
      </c>
    </row>
    <row r="6" spans="1:8" x14ac:dyDescent="0.2">
      <c r="A6" s="69" t="s">
        <v>2</v>
      </c>
      <c r="B6" s="83" t="s">
        <v>237</v>
      </c>
      <c r="C6" s="28">
        <v>7</v>
      </c>
      <c r="D6" s="28">
        <v>10</v>
      </c>
      <c r="E6" s="28">
        <v>1</v>
      </c>
      <c r="F6" s="28">
        <v>1</v>
      </c>
      <c r="G6" s="28">
        <v>2</v>
      </c>
      <c r="H6" s="28">
        <v>21</v>
      </c>
    </row>
    <row r="7" spans="1:8" x14ac:dyDescent="0.2">
      <c r="A7" s="69" t="s">
        <v>72</v>
      </c>
      <c r="B7" s="83"/>
      <c r="C7" s="9" t="s">
        <v>23</v>
      </c>
      <c r="D7" s="9" t="s">
        <v>23</v>
      </c>
      <c r="E7" s="73">
        <v>1</v>
      </c>
      <c r="F7" s="73">
        <v>1</v>
      </c>
      <c r="G7" s="73" t="s">
        <v>23</v>
      </c>
      <c r="H7" s="73">
        <v>2</v>
      </c>
    </row>
    <row r="8" spans="1:8" x14ac:dyDescent="0.2">
      <c r="A8" s="77" t="s">
        <v>26</v>
      </c>
      <c r="B8" s="77"/>
      <c r="C8" s="15">
        <v>7</v>
      </c>
      <c r="D8" s="15">
        <v>10</v>
      </c>
      <c r="E8" s="15">
        <v>2</v>
      </c>
      <c r="F8" s="15">
        <v>2</v>
      </c>
      <c r="G8" s="15">
        <v>2</v>
      </c>
      <c r="H8" s="15">
        <v>23</v>
      </c>
    </row>
    <row r="13" spans="1:8" ht="12.75" customHeight="1" x14ac:dyDescent="0.2"/>
    <row r="14" spans="1:8" ht="12.75" customHeight="1" x14ac:dyDescent="0.2"/>
    <row r="15" spans="1:8" ht="12.75" customHeight="1" x14ac:dyDescent="0.2"/>
  </sheetData>
  <mergeCells count="5">
    <mergeCell ref="A3:H3"/>
    <mergeCell ref="A4:H4"/>
    <mergeCell ref="B6:B7"/>
    <mergeCell ref="A8:B8"/>
    <mergeCell ref="A1:G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5" sqref="G25"/>
    </sheetView>
  </sheetViews>
  <sheetFormatPr baseColWidth="10" defaultColWidth="10.7109375" defaultRowHeight="12" x14ac:dyDescent="0.2"/>
  <cols>
    <col min="1" max="1" width="16.7109375" style="2" bestFit="1" customWidth="1"/>
    <col min="2" max="2" width="5.5703125" style="2" bestFit="1" customWidth="1"/>
    <col min="3" max="3" width="13" style="2" bestFit="1" customWidth="1"/>
    <col min="4" max="4" width="5.5703125" style="2" bestFit="1" customWidth="1"/>
    <col min="5" max="5" width="13" style="2" bestFit="1" customWidth="1"/>
    <col min="6" max="16384" width="10.7109375" style="2"/>
  </cols>
  <sheetData>
    <row r="1" spans="1:5" x14ac:dyDescent="0.2">
      <c r="A1" s="76" t="s">
        <v>51</v>
      </c>
      <c r="B1" s="76"/>
      <c r="C1" s="76"/>
      <c r="D1" s="76"/>
      <c r="E1" s="76"/>
    </row>
    <row r="3" spans="1:5" ht="12.75" customHeight="1" x14ac:dyDescent="0.2">
      <c r="A3" s="81" t="s">
        <v>48</v>
      </c>
      <c r="B3" s="81"/>
      <c r="C3" s="81"/>
      <c r="D3" s="81"/>
      <c r="E3" s="81"/>
    </row>
    <row r="4" spans="1:5" ht="12.75" customHeight="1" x14ac:dyDescent="0.2">
      <c r="A4" s="81" t="s">
        <v>50</v>
      </c>
      <c r="B4" s="81" t="s">
        <v>237</v>
      </c>
      <c r="C4" s="81"/>
      <c r="D4" s="81"/>
      <c r="E4" s="81"/>
    </row>
    <row r="5" spans="1:5" ht="12.75" customHeight="1" x14ac:dyDescent="0.2">
      <c r="A5" s="81"/>
      <c r="B5" s="81" t="s">
        <v>2</v>
      </c>
      <c r="C5" s="81"/>
      <c r="D5" s="81" t="s">
        <v>72</v>
      </c>
      <c r="E5" s="81"/>
    </row>
    <row r="6" spans="1:5" ht="24" x14ac:dyDescent="0.2">
      <c r="A6" s="81"/>
      <c r="B6" s="68" t="s">
        <v>406</v>
      </c>
      <c r="C6" s="68" t="s">
        <v>49</v>
      </c>
      <c r="D6" s="68" t="s">
        <v>406</v>
      </c>
      <c r="E6" s="68" t="s">
        <v>49</v>
      </c>
    </row>
    <row r="7" spans="1:5" x14ac:dyDescent="0.2">
      <c r="A7" s="70" t="s">
        <v>254</v>
      </c>
      <c r="B7" s="71"/>
      <c r="C7" s="71">
        <v>2</v>
      </c>
      <c r="D7" s="71"/>
      <c r="E7" s="71"/>
    </row>
    <row r="8" spans="1:5" x14ac:dyDescent="0.2">
      <c r="A8" s="70">
        <v>1990</v>
      </c>
      <c r="B8" s="9"/>
      <c r="C8" s="73">
        <v>2</v>
      </c>
      <c r="D8" s="9"/>
      <c r="E8" s="9"/>
    </row>
    <row r="9" spans="1:5" x14ac:dyDescent="0.2">
      <c r="A9" s="70">
        <v>1991</v>
      </c>
      <c r="B9" s="28"/>
      <c r="C9" s="28">
        <v>9</v>
      </c>
      <c r="D9" s="71"/>
      <c r="E9" s="71">
        <v>1</v>
      </c>
    </row>
    <row r="10" spans="1:5" x14ac:dyDescent="0.2">
      <c r="A10" s="70">
        <v>1992</v>
      </c>
      <c r="B10" s="73"/>
      <c r="C10" s="73">
        <v>6</v>
      </c>
      <c r="D10" s="9"/>
      <c r="E10" s="9"/>
    </row>
    <row r="11" spans="1:5" x14ac:dyDescent="0.2">
      <c r="A11" s="70">
        <v>1993</v>
      </c>
      <c r="B11" s="28"/>
      <c r="C11" s="28">
        <v>9</v>
      </c>
      <c r="D11" s="71"/>
      <c r="E11" s="71"/>
    </row>
    <row r="12" spans="1:5" x14ac:dyDescent="0.2">
      <c r="A12" s="70">
        <v>1994</v>
      </c>
      <c r="B12" s="73"/>
      <c r="C12" s="73">
        <v>14</v>
      </c>
      <c r="D12" s="9"/>
      <c r="E12" s="9"/>
    </row>
    <row r="13" spans="1:5" x14ac:dyDescent="0.2">
      <c r="A13" s="70">
        <v>1995</v>
      </c>
      <c r="B13" s="28"/>
      <c r="C13" s="28">
        <v>9</v>
      </c>
      <c r="D13" s="71"/>
      <c r="E13" s="71"/>
    </row>
    <row r="14" spans="1:5" x14ac:dyDescent="0.2">
      <c r="A14" s="70">
        <v>1996</v>
      </c>
      <c r="B14" s="73"/>
      <c r="C14" s="73">
        <v>9</v>
      </c>
      <c r="D14" s="9"/>
      <c r="E14" s="9"/>
    </row>
    <row r="15" spans="1:5" x14ac:dyDescent="0.2">
      <c r="A15" s="70">
        <v>1997</v>
      </c>
      <c r="B15" s="28"/>
      <c r="C15" s="28">
        <v>16</v>
      </c>
      <c r="D15" s="71"/>
      <c r="E15" s="71"/>
    </row>
    <row r="16" spans="1:5" x14ac:dyDescent="0.2">
      <c r="A16" s="70">
        <v>1998</v>
      </c>
      <c r="B16" s="73"/>
      <c r="C16" s="73">
        <v>14</v>
      </c>
      <c r="D16" s="9"/>
      <c r="E16" s="9"/>
    </row>
    <row r="17" spans="1:5" x14ac:dyDescent="0.2">
      <c r="A17" s="70">
        <v>1999</v>
      </c>
      <c r="B17" s="28"/>
      <c r="C17" s="28">
        <v>21</v>
      </c>
      <c r="D17" s="71"/>
      <c r="E17" s="71"/>
    </row>
    <row r="18" spans="1:5" x14ac:dyDescent="0.2">
      <c r="A18" s="70">
        <v>2000</v>
      </c>
      <c r="B18" s="73"/>
      <c r="C18" s="73">
        <v>13</v>
      </c>
      <c r="D18" s="9"/>
      <c r="E18" s="9"/>
    </row>
    <row r="19" spans="1:5" x14ac:dyDescent="0.2">
      <c r="A19" s="70">
        <v>2001</v>
      </c>
      <c r="B19" s="28"/>
      <c r="C19" s="28">
        <v>16</v>
      </c>
      <c r="D19" s="71"/>
      <c r="E19" s="71"/>
    </row>
    <row r="20" spans="1:5" x14ac:dyDescent="0.2">
      <c r="A20" s="70">
        <v>2002</v>
      </c>
      <c r="B20" s="73"/>
      <c r="C20" s="73">
        <v>18</v>
      </c>
      <c r="D20" s="9"/>
      <c r="E20" s="9"/>
    </row>
    <row r="21" spans="1:5" x14ac:dyDescent="0.2">
      <c r="A21" s="70">
        <v>2003</v>
      </c>
      <c r="B21" s="28"/>
      <c r="C21" s="28">
        <v>18</v>
      </c>
      <c r="D21" s="71"/>
      <c r="E21" s="71"/>
    </row>
    <row r="22" spans="1:5" x14ac:dyDescent="0.2">
      <c r="A22" s="70">
        <v>2004</v>
      </c>
      <c r="B22" s="73"/>
      <c r="C22" s="73">
        <v>22</v>
      </c>
      <c r="D22" s="9"/>
      <c r="E22" s="9"/>
    </row>
    <row r="23" spans="1:5" x14ac:dyDescent="0.2">
      <c r="A23" s="70">
        <v>2005</v>
      </c>
      <c r="B23" s="28"/>
      <c r="C23" s="28">
        <v>5</v>
      </c>
      <c r="D23" s="71"/>
      <c r="E23" s="71"/>
    </row>
    <row r="24" spans="1:5" x14ac:dyDescent="0.2">
      <c r="A24" s="70">
        <v>2006</v>
      </c>
      <c r="B24" s="73"/>
      <c r="C24" s="73">
        <v>11</v>
      </c>
      <c r="D24" s="9"/>
      <c r="E24" s="9"/>
    </row>
    <row r="25" spans="1:5" x14ac:dyDescent="0.2">
      <c r="A25" s="70">
        <v>2007</v>
      </c>
      <c r="B25" s="28">
        <v>1</v>
      </c>
      <c r="C25" s="28">
        <v>4</v>
      </c>
      <c r="D25" s="71"/>
      <c r="E25" s="71"/>
    </row>
    <row r="26" spans="1:5" x14ac:dyDescent="0.2">
      <c r="A26" s="70">
        <v>2008</v>
      </c>
      <c r="B26" s="73"/>
      <c r="C26" s="73">
        <v>6</v>
      </c>
      <c r="D26" s="9"/>
      <c r="E26" s="9"/>
    </row>
    <row r="27" spans="1:5" x14ac:dyDescent="0.2">
      <c r="A27" s="70">
        <v>2009</v>
      </c>
      <c r="B27" s="28"/>
      <c r="C27" s="28">
        <v>3</v>
      </c>
      <c r="D27" s="71"/>
      <c r="E27" s="71"/>
    </row>
    <row r="28" spans="1:5" x14ac:dyDescent="0.2">
      <c r="A28" s="70">
        <v>2010</v>
      </c>
      <c r="B28" s="73">
        <v>1</v>
      </c>
      <c r="C28" s="73">
        <v>5</v>
      </c>
      <c r="D28" s="9"/>
      <c r="E28" s="9"/>
    </row>
    <row r="29" spans="1:5" x14ac:dyDescent="0.2">
      <c r="A29" s="70">
        <v>2011</v>
      </c>
      <c r="B29" s="28"/>
      <c r="C29" s="28">
        <v>3</v>
      </c>
      <c r="D29" s="71"/>
      <c r="E29" s="71"/>
    </row>
    <row r="30" spans="1:5" x14ac:dyDescent="0.2">
      <c r="A30" s="70">
        <v>2012</v>
      </c>
      <c r="B30" s="9"/>
      <c r="C30" s="9"/>
      <c r="D30" s="9"/>
      <c r="E30" s="9">
        <v>1</v>
      </c>
    </row>
    <row r="31" spans="1:5" x14ac:dyDescent="0.2">
      <c r="A31" s="70">
        <v>2013</v>
      </c>
      <c r="B31" s="71"/>
      <c r="C31" s="71">
        <v>1</v>
      </c>
      <c r="D31" s="71"/>
      <c r="E31" s="71"/>
    </row>
    <row r="32" spans="1:5" x14ac:dyDescent="0.2">
      <c r="A32" s="70">
        <v>2014</v>
      </c>
      <c r="B32" s="9"/>
      <c r="C32" s="9"/>
      <c r="D32" s="9"/>
      <c r="E32" s="9">
        <v>1</v>
      </c>
    </row>
    <row r="33" spans="1:5" x14ac:dyDescent="0.2">
      <c r="A33" s="70">
        <v>2015</v>
      </c>
      <c r="B33" s="71"/>
      <c r="C33" s="71"/>
      <c r="D33" s="71"/>
      <c r="E33" s="71"/>
    </row>
    <row r="34" spans="1:5" x14ac:dyDescent="0.2">
      <c r="A34" s="70">
        <v>2016</v>
      </c>
      <c r="B34" s="9"/>
      <c r="C34" s="9"/>
      <c r="D34" s="9"/>
      <c r="E34" s="9"/>
    </row>
    <row r="35" spans="1:5" x14ac:dyDescent="0.2">
      <c r="A35" s="68" t="s">
        <v>26</v>
      </c>
      <c r="B35" s="15">
        <v>2</v>
      </c>
      <c r="C35" s="15">
        <v>236</v>
      </c>
      <c r="D35" s="16" t="s">
        <v>23</v>
      </c>
      <c r="E35" s="16">
        <v>3</v>
      </c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</sheetData>
  <mergeCells count="6">
    <mergeCell ref="A3:E3"/>
    <mergeCell ref="A4:A6"/>
    <mergeCell ref="B4:E4"/>
    <mergeCell ref="B5:C5"/>
    <mergeCell ref="D5:E5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1" sqref="C21"/>
    </sheetView>
  </sheetViews>
  <sheetFormatPr baseColWidth="10" defaultRowHeight="12" x14ac:dyDescent="0.2"/>
  <cols>
    <col min="1" max="1" width="12.42578125" style="2" customWidth="1"/>
    <col min="2" max="2" width="14" style="2" bestFit="1" customWidth="1"/>
    <col min="3" max="3" width="12.42578125" style="2" bestFit="1" customWidth="1"/>
    <col min="4" max="4" width="8" style="2" bestFit="1" customWidth="1"/>
    <col min="5" max="5" width="12.42578125" style="2" bestFit="1" customWidth="1"/>
    <col min="6" max="6" width="8" style="2" bestFit="1" customWidth="1"/>
    <col min="7" max="16384" width="11.42578125" style="2"/>
  </cols>
  <sheetData>
    <row r="1" spans="1:6" x14ac:dyDescent="0.2">
      <c r="A1" s="76" t="s">
        <v>56</v>
      </c>
      <c r="B1" s="76"/>
      <c r="C1" s="76"/>
      <c r="D1" s="76"/>
      <c r="E1" s="76"/>
      <c r="F1" s="76"/>
    </row>
    <row r="3" spans="1:6" ht="12.75" customHeight="1" x14ac:dyDescent="0.2">
      <c r="A3" s="81" t="s">
        <v>52</v>
      </c>
      <c r="B3" s="81"/>
      <c r="C3" s="81"/>
      <c r="D3" s="81"/>
      <c r="E3" s="81"/>
      <c r="F3" s="81"/>
    </row>
    <row r="4" spans="1:6" ht="24" customHeight="1" x14ac:dyDescent="0.2">
      <c r="A4" s="81" t="s">
        <v>76</v>
      </c>
      <c r="B4" s="81" t="s">
        <v>7</v>
      </c>
      <c r="C4" s="81" t="s">
        <v>53</v>
      </c>
      <c r="D4" s="81"/>
      <c r="E4" s="81" t="s">
        <v>54</v>
      </c>
      <c r="F4" s="81"/>
    </row>
    <row r="5" spans="1:6" x14ac:dyDescent="0.2">
      <c r="A5" s="81"/>
      <c r="B5" s="81"/>
      <c r="C5" s="68" t="s">
        <v>61</v>
      </c>
      <c r="D5" s="68" t="s">
        <v>60</v>
      </c>
      <c r="E5" s="68" t="s">
        <v>61</v>
      </c>
      <c r="F5" s="68" t="s">
        <v>60</v>
      </c>
    </row>
    <row r="6" spans="1:6" x14ac:dyDescent="0.2">
      <c r="A6" s="70" t="s">
        <v>2</v>
      </c>
      <c r="B6" s="71">
        <v>183</v>
      </c>
      <c r="C6" s="71" t="s">
        <v>23</v>
      </c>
      <c r="D6" s="71">
        <v>4</v>
      </c>
      <c r="E6" s="71" t="s">
        <v>23</v>
      </c>
      <c r="F6" s="31">
        <v>2.1899999999999999E-2</v>
      </c>
    </row>
    <row r="7" spans="1:6" x14ac:dyDescent="0.2">
      <c r="A7" s="70" t="s">
        <v>72</v>
      </c>
      <c r="B7" s="9">
        <v>190</v>
      </c>
      <c r="C7" s="9" t="s">
        <v>23</v>
      </c>
      <c r="D7" s="9">
        <v>2</v>
      </c>
      <c r="E7" s="9" t="s">
        <v>23</v>
      </c>
      <c r="F7" s="29">
        <v>1.0500000000000001E-2</v>
      </c>
    </row>
    <row r="8" spans="1:6" ht="24" x14ac:dyDescent="0.2">
      <c r="A8" s="68" t="s">
        <v>238</v>
      </c>
      <c r="B8" s="16">
        <v>373</v>
      </c>
      <c r="C8" s="16" t="s">
        <v>23</v>
      </c>
      <c r="D8" s="16">
        <v>6</v>
      </c>
      <c r="E8" s="16" t="s">
        <v>23</v>
      </c>
      <c r="F8" s="17">
        <v>1.61E-2</v>
      </c>
    </row>
    <row r="9" spans="1:6" x14ac:dyDescent="0.2">
      <c r="A9" s="70" t="s">
        <v>55</v>
      </c>
      <c r="B9" s="9">
        <v>24842</v>
      </c>
      <c r="C9" s="9">
        <v>1401</v>
      </c>
      <c r="D9" s="9">
        <v>1055</v>
      </c>
      <c r="E9" s="29">
        <v>5.6399999999999999E-2</v>
      </c>
      <c r="F9" s="29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24" sqref="C24"/>
    </sheetView>
  </sheetViews>
  <sheetFormatPr baseColWidth="10" defaultRowHeight="12" x14ac:dyDescent="0.2"/>
  <cols>
    <col min="1" max="1" width="38.7109375" style="2" bestFit="1" customWidth="1"/>
    <col min="2" max="2" width="12.42578125" style="2" bestFit="1" customWidth="1"/>
    <col min="3" max="3" width="8" style="2" bestFit="1" customWidth="1"/>
    <col min="4" max="4" width="12.42578125" style="2" bestFit="1" customWidth="1"/>
    <col min="5" max="5" width="8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84" t="s">
        <v>57</v>
      </c>
      <c r="B1" s="84"/>
      <c r="C1" s="84"/>
      <c r="D1" s="84"/>
      <c r="E1" s="84"/>
      <c r="F1" s="84"/>
      <c r="G1" s="84"/>
    </row>
    <row r="3" spans="1:7" ht="12.75" customHeight="1" x14ac:dyDescent="0.2">
      <c r="A3" s="81" t="s">
        <v>58</v>
      </c>
      <c r="B3" s="81"/>
      <c r="C3" s="81"/>
      <c r="D3" s="81"/>
      <c r="E3" s="81"/>
      <c r="F3" s="81"/>
      <c r="G3" s="81"/>
    </row>
    <row r="4" spans="1:7" x14ac:dyDescent="0.2">
      <c r="A4" s="81" t="s">
        <v>237</v>
      </c>
      <c r="B4" s="81"/>
      <c r="C4" s="81"/>
      <c r="D4" s="81"/>
      <c r="E4" s="81"/>
      <c r="F4" s="81"/>
      <c r="G4" s="81"/>
    </row>
    <row r="5" spans="1:7" x14ac:dyDescent="0.2">
      <c r="A5" s="81" t="s">
        <v>59</v>
      </c>
      <c r="B5" s="81" t="s">
        <v>2</v>
      </c>
      <c r="C5" s="81"/>
      <c r="D5" s="81" t="s">
        <v>72</v>
      </c>
      <c r="E5" s="81"/>
      <c r="F5" s="81" t="s">
        <v>55</v>
      </c>
      <c r="G5" s="81"/>
    </row>
    <row r="6" spans="1:7" x14ac:dyDescent="0.2">
      <c r="A6" s="81"/>
      <c r="B6" s="68" t="s">
        <v>61</v>
      </c>
      <c r="C6" s="68" t="s">
        <v>60</v>
      </c>
      <c r="D6" s="68" t="s">
        <v>61</v>
      </c>
      <c r="E6" s="68" t="s">
        <v>60</v>
      </c>
      <c r="F6" s="68" t="s">
        <v>61</v>
      </c>
      <c r="G6" s="68" t="s">
        <v>60</v>
      </c>
    </row>
    <row r="7" spans="1:7" x14ac:dyDescent="0.2">
      <c r="A7" s="70" t="s">
        <v>62</v>
      </c>
      <c r="B7" s="9" t="s">
        <v>23</v>
      </c>
      <c r="C7" s="9">
        <v>6.76</v>
      </c>
      <c r="D7" s="9" t="s">
        <v>23</v>
      </c>
      <c r="E7" s="9">
        <v>7.95</v>
      </c>
      <c r="F7" s="9" t="s">
        <v>23</v>
      </c>
      <c r="G7" s="9">
        <v>7.14</v>
      </c>
    </row>
    <row r="8" spans="1:7" x14ac:dyDescent="0.2">
      <c r="A8" s="70" t="s">
        <v>63</v>
      </c>
      <c r="B8" s="28" t="s">
        <v>23</v>
      </c>
      <c r="C8" s="28">
        <v>5</v>
      </c>
      <c r="D8" s="28" t="s">
        <v>23</v>
      </c>
      <c r="E8" s="28">
        <v>5</v>
      </c>
      <c r="F8" s="121"/>
      <c r="G8" s="121"/>
    </row>
    <row r="9" spans="1:7" x14ac:dyDescent="0.2">
      <c r="A9" s="70" t="s">
        <v>64</v>
      </c>
      <c r="B9" s="9" t="s">
        <v>23</v>
      </c>
      <c r="C9" s="9">
        <v>11.62</v>
      </c>
      <c r="D9" s="9" t="s">
        <v>23</v>
      </c>
      <c r="E9" s="9">
        <v>6.5</v>
      </c>
      <c r="F9" s="9">
        <v>7.82</v>
      </c>
      <c r="G9" s="9">
        <v>10.47</v>
      </c>
    </row>
    <row r="10" spans="1:7" ht="15" x14ac:dyDescent="0.25">
      <c r="A10" s="45" t="s">
        <v>239</v>
      </c>
      <c r="B10" s="28" t="s">
        <v>23</v>
      </c>
      <c r="C10" s="28">
        <v>6.62</v>
      </c>
      <c r="D10" s="28" t="s">
        <v>23</v>
      </c>
      <c r="E10" s="28">
        <v>1.5</v>
      </c>
      <c r="F10" s="28">
        <v>4.72</v>
      </c>
      <c r="G10" s="28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33"/>
      <c r="B12"/>
      <c r="C12"/>
      <c r="D12"/>
      <c r="E12"/>
      <c r="F12"/>
      <c r="G12"/>
    </row>
    <row r="13" spans="1:7" ht="15" x14ac:dyDescent="0.25">
      <c r="A13"/>
      <c r="B13" s="33"/>
      <c r="C13"/>
      <c r="D13"/>
      <c r="E13"/>
      <c r="F13"/>
      <c r="G13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7" sqref="A27:XFD27"/>
    </sheetView>
  </sheetViews>
  <sheetFormatPr baseColWidth="10" defaultRowHeight="12" x14ac:dyDescent="0.2"/>
  <cols>
    <col min="1" max="1" width="11.42578125" style="2" bestFit="1" customWidth="1"/>
    <col min="2" max="2" width="9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84" t="s">
        <v>65</v>
      </c>
      <c r="B1" s="84"/>
      <c r="C1" s="84"/>
      <c r="D1" s="84"/>
      <c r="E1" s="6"/>
    </row>
    <row r="3" spans="1:5" x14ac:dyDescent="0.2">
      <c r="A3" s="123"/>
      <c r="B3" s="123"/>
      <c r="C3" s="78" t="s">
        <v>144</v>
      </c>
      <c r="D3" s="78"/>
    </row>
    <row r="4" spans="1:5" ht="24" customHeight="1" x14ac:dyDescent="0.2">
      <c r="A4" s="123"/>
      <c r="B4" s="123"/>
      <c r="C4" s="78" t="s">
        <v>145</v>
      </c>
      <c r="D4" s="78"/>
    </row>
    <row r="5" spans="1:5" x14ac:dyDescent="0.2">
      <c r="A5" s="123"/>
      <c r="B5" s="123"/>
      <c r="C5" s="20" t="s">
        <v>146</v>
      </c>
      <c r="D5" s="20" t="s">
        <v>147</v>
      </c>
    </row>
    <row r="6" spans="1:5" ht="36" x14ac:dyDescent="0.2">
      <c r="A6" s="83" t="s">
        <v>407</v>
      </c>
      <c r="B6" s="28" t="s">
        <v>240</v>
      </c>
      <c r="C6" s="28">
        <v>2</v>
      </c>
      <c r="D6" s="30">
        <v>1</v>
      </c>
    </row>
    <row r="7" spans="1:5" x14ac:dyDescent="0.2">
      <c r="A7" s="83"/>
      <c r="B7" s="20" t="s">
        <v>148</v>
      </c>
      <c r="C7" s="20">
        <v>2</v>
      </c>
      <c r="D7" s="12">
        <v>1</v>
      </c>
    </row>
    <row r="9" spans="1:5" x14ac:dyDescent="0.2">
      <c r="A9" s="77" t="s">
        <v>149</v>
      </c>
      <c r="B9" s="77"/>
      <c r="C9" s="77"/>
      <c r="D9" s="77"/>
    </row>
    <row r="10" spans="1:5" ht="15.75" x14ac:dyDescent="0.2">
      <c r="A10" s="122"/>
      <c r="B10" s="122"/>
      <c r="C10" s="20" t="s">
        <v>146</v>
      </c>
      <c r="D10" s="20" t="s">
        <v>147</v>
      </c>
    </row>
    <row r="11" spans="1:5" x14ac:dyDescent="0.2">
      <c r="A11" s="83" t="s">
        <v>150</v>
      </c>
      <c r="B11" s="26">
        <v>0</v>
      </c>
      <c r="C11" s="26">
        <v>1</v>
      </c>
      <c r="D11" s="32">
        <v>0.5</v>
      </c>
    </row>
    <row r="12" spans="1:5" x14ac:dyDescent="0.2">
      <c r="A12" s="83"/>
      <c r="B12" s="28">
        <v>29</v>
      </c>
      <c r="C12" s="28">
        <v>1</v>
      </c>
      <c r="D12" s="30">
        <v>0.5</v>
      </c>
    </row>
    <row r="13" spans="1:5" x14ac:dyDescent="0.2">
      <c r="A13" s="83"/>
      <c r="B13" s="20" t="s">
        <v>148</v>
      </c>
      <c r="C13" s="20">
        <v>2</v>
      </c>
      <c r="D13" s="12">
        <v>1</v>
      </c>
    </row>
    <row r="15" spans="1:5" ht="15.75" x14ac:dyDescent="0.2">
      <c r="A15" s="123"/>
      <c r="B15" s="123"/>
      <c r="C15" s="19" t="s">
        <v>146</v>
      </c>
      <c r="D15" s="19" t="s">
        <v>147</v>
      </c>
    </row>
    <row r="16" spans="1:5" x14ac:dyDescent="0.2">
      <c r="A16" s="83" t="s">
        <v>151</v>
      </c>
      <c r="B16" s="28" t="s">
        <v>152</v>
      </c>
      <c r="C16" s="28">
        <v>1</v>
      </c>
      <c r="D16" s="30">
        <v>0.5</v>
      </c>
    </row>
    <row r="17" spans="1:4" x14ac:dyDescent="0.2">
      <c r="A17" s="83"/>
      <c r="B17" s="26" t="s">
        <v>153</v>
      </c>
      <c r="C17" s="26">
        <v>1</v>
      </c>
      <c r="D17" s="32">
        <v>0.5</v>
      </c>
    </row>
    <row r="18" spans="1:4" x14ac:dyDescent="0.2">
      <c r="A18" s="83"/>
      <c r="B18" s="15" t="s">
        <v>148</v>
      </c>
      <c r="C18" s="15">
        <v>2</v>
      </c>
      <c r="D18" s="11">
        <v>1</v>
      </c>
    </row>
    <row r="20" spans="1:4" ht="15.75" x14ac:dyDescent="0.2">
      <c r="A20" s="123"/>
      <c r="B20" s="123"/>
      <c r="C20" s="19" t="s">
        <v>146</v>
      </c>
      <c r="D20" s="19" t="s">
        <v>147</v>
      </c>
    </row>
    <row r="21" spans="1:4" x14ac:dyDescent="0.2">
      <c r="A21" s="83" t="s">
        <v>154</v>
      </c>
      <c r="B21" s="28" t="s">
        <v>155</v>
      </c>
      <c r="C21" s="28">
        <v>2</v>
      </c>
      <c r="D21" s="30">
        <v>1</v>
      </c>
    </row>
    <row r="22" spans="1:4" x14ac:dyDescent="0.2">
      <c r="A22" s="83"/>
      <c r="B22" s="20" t="s">
        <v>148</v>
      </c>
      <c r="C22" s="20">
        <v>2</v>
      </c>
      <c r="D22" s="12">
        <v>1</v>
      </c>
    </row>
    <row r="24" spans="1:4" ht="15.75" x14ac:dyDescent="0.2">
      <c r="A24" s="123"/>
      <c r="B24" s="123"/>
      <c r="C24" s="19" t="s">
        <v>146</v>
      </c>
      <c r="D24" s="19" t="s">
        <v>147</v>
      </c>
    </row>
    <row r="25" spans="1:4" x14ac:dyDescent="0.2">
      <c r="A25" s="83" t="s">
        <v>156</v>
      </c>
      <c r="B25" s="28" t="s">
        <v>157</v>
      </c>
      <c r="C25" s="28">
        <v>2</v>
      </c>
      <c r="D25" s="30">
        <v>1</v>
      </c>
    </row>
    <row r="26" spans="1:4" x14ac:dyDescent="0.2">
      <c r="A26" s="83"/>
      <c r="B26" s="20" t="s">
        <v>148</v>
      </c>
      <c r="C26" s="20">
        <v>2</v>
      </c>
      <c r="D26" s="12">
        <v>1</v>
      </c>
    </row>
  </sheetData>
  <mergeCells count="14">
    <mergeCell ref="C3:D3"/>
    <mergeCell ref="C4:D4"/>
    <mergeCell ref="A6:A7"/>
    <mergeCell ref="A1:D1"/>
    <mergeCell ref="A11:A13"/>
    <mergeCell ref="A3:B5"/>
    <mergeCell ref="A25:A26"/>
    <mergeCell ref="A9:D9"/>
    <mergeCell ref="A10:B10"/>
    <mergeCell ref="A15:B15"/>
    <mergeCell ref="A16:A18"/>
    <mergeCell ref="A20:B20"/>
    <mergeCell ref="A21:A22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5" sqref="G15"/>
    </sheetView>
  </sheetViews>
  <sheetFormatPr baseColWidth="10" defaultRowHeight="12" x14ac:dyDescent="0.2"/>
  <cols>
    <col min="1" max="1" width="11.42578125" style="7"/>
    <col min="2" max="2" width="34.85546875" style="7" bestFit="1" customWidth="1"/>
    <col min="3" max="16384" width="11.42578125" style="7"/>
  </cols>
  <sheetData>
    <row r="1" spans="1:4" x14ac:dyDescent="0.2">
      <c r="A1" s="84" t="s">
        <v>66</v>
      </c>
      <c r="B1" s="84"/>
      <c r="C1" s="84"/>
      <c r="D1" s="84"/>
    </row>
    <row r="3" spans="1:4" x14ac:dyDescent="0.2">
      <c r="A3" s="77" t="s">
        <v>158</v>
      </c>
      <c r="B3" s="77"/>
      <c r="C3" s="77"/>
      <c r="D3" s="77"/>
    </row>
    <row r="4" spans="1:4" ht="15.75" x14ac:dyDescent="0.2">
      <c r="A4" s="122"/>
      <c r="B4" s="122"/>
      <c r="C4" s="20" t="s">
        <v>146</v>
      </c>
      <c r="D4" s="20" t="s">
        <v>147</v>
      </c>
    </row>
    <row r="5" spans="1:4" x14ac:dyDescent="0.2">
      <c r="A5" s="83" t="s">
        <v>159</v>
      </c>
      <c r="B5" s="26" t="s">
        <v>279</v>
      </c>
      <c r="C5" s="26">
        <v>1</v>
      </c>
      <c r="D5" s="32">
        <v>0.5</v>
      </c>
    </row>
    <row r="6" spans="1:4" x14ac:dyDescent="0.2">
      <c r="A6" s="83"/>
      <c r="B6" s="28" t="s">
        <v>408</v>
      </c>
      <c r="C6" s="28">
        <v>1</v>
      </c>
      <c r="D6" s="30">
        <v>0.5</v>
      </c>
    </row>
    <row r="7" spans="1:4" x14ac:dyDescent="0.2">
      <c r="A7" s="83"/>
      <c r="B7" s="20" t="s">
        <v>148</v>
      </c>
      <c r="C7" s="20">
        <v>2</v>
      </c>
      <c r="D7" s="12">
        <v>1</v>
      </c>
    </row>
    <row r="8" spans="1:4" x14ac:dyDescent="0.2">
      <c r="A8" s="83"/>
      <c r="B8" s="28" t="s">
        <v>166</v>
      </c>
      <c r="C8" s="125">
        <v>0.5</v>
      </c>
      <c r="D8" s="125"/>
    </row>
    <row r="9" spans="1:4" ht="15" x14ac:dyDescent="0.25">
      <c r="A9" s="83"/>
      <c r="B9" s="45" t="s">
        <v>167</v>
      </c>
      <c r="C9" s="124">
        <v>0.5</v>
      </c>
      <c r="D9" s="124"/>
    </row>
    <row r="10" spans="1:4" x14ac:dyDescent="0.2">
      <c r="A10" s="83"/>
      <c r="B10" s="28" t="s">
        <v>160</v>
      </c>
      <c r="C10" s="125">
        <v>0.74319999999999997</v>
      </c>
      <c r="D10" s="125"/>
    </row>
    <row r="11" spans="1:4" x14ac:dyDescent="0.2">
      <c r="A11" s="83"/>
      <c r="B11" s="26" t="s">
        <v>161</v>
      </c>
      <c r="C11" s="124">
        <v>0.5595</v>
      </c>
      <c r="D11" s="124"/>
    </row>
    <row r="12" spans="1:4" ht="15" x14ac:dyDescent="0.25">
      <c r="A12"/>
      <c r="B12"/>
      <c r="C12"/>
      <c r="D12"/>
    </row>
    <row r="13" spans="1:4" ht="15.75" x14ac:dyDescent="0.2">
      <c r="A13" s="123"/>
      <c r="B13" s="123"/>
      <c r="C13" s="19" t="s">
        <v>146</v>
      </c>
      <c r="D13" s="19" t="s">
        <v>147</v>
      </c>
    </row>
    <row r="14" spans="1:4" x14ac:dyDescent="0.2">
      <c r="A14" s="83" t="s">
        <v>162</v>
      </c>
      <c r="B14" s="28" t="s">
        <v>164</v>
      </c>
      <c r="C14" s="28">
        <v>2</v>
      </c>
      <c r="D14" s="30">
        <v>1</v>
      </c>
    </row>
    <row r="15" spans="1:4" x14ac:dyDescent="0.2">
      <c r="A15" s="83"/>
      <c r="B15" s="20" t="s">
        <v>148</v>
      </c>
      <c r="C15" s="20">
        <v>2</v>
      </c>
      <c r="D15" s="12">
        <v>1</v>
      </c>
    </row>
    <row r="17" spans="1:4" ht="15.75" x14ac:dyDescent="0.2">
      <c r="A17" s="123"/>
      <c r="B17" s="123"/>
      <c r="C17" s="19" t="s">
        <v>146</v>
      </c>
      <c r="D17" s="19" t="s">
        <v>147</v>
      </c>
    </row>
    <row r="18" spans="1:4" ht="22.5" customHeight="1" x14ac:dyDescent="0.2">
      <c r="A18" s="83" t="s">
        <v>165</v>
      </c>
      <c r="B18" s="18"/>
      <c r="C18" s="28">
        <v>1</v>
      </c>
      <c r="D18" s="30">
        <v>0.5</v>
      </c>
    </row>
    <row r="19" spans="1:4" x14ac:dyDescent="0.2">
      <c r="A19" s="83"/>
      <c r="B19" s="26" t="s">
        <v>409</v>
      </c>
      <c r="C19" s="26">
        <v>1</v>
      </c>
      <c r="D19" s="32">
        <v>0.5</v>
      </c>
    </row>
    <row r="20" spans="1:4" x14ac:dyDescent="0.2">
      <c r="A20" s="83"/>
      <c r="B20" s="15" t="s">
        <v>148</v>
      </c>
      <c r="C20" s="15">
        <v>2</v>
      </c>
      <c r="D20" s="11">
        <v>1</v>
      </c>
    </row>
  </sheetData>
  <mergeCells count="12">
    <mergeCell ref="A13:B13"/>
    <mergeCell ref="A14:A15"/>
    <mergeCell ref="A17:B17"/>
    <mergeCell ref="A18:A20"/>
    <mergeCell ref="A1:D1"/>
    <mergeCell ref="A3:D3"/>
    <mergeCell ref="A4:B4"/>
    <mergeCell ref="C9:D9"/>
    <mergeCell ref="C10:D10"/>
    <mergeCell ref="C8:D8"/>
    <mergeCell ref="A5:A11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2" bestFit="1" customWidth="1"/>
    <col min="2" max="2" width="25" style="2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67</v>
      </c>
      <c r="B1" s="84"/>
      <c r="C1" s="84"/>
      <c r="D1" s="84"/>
    </row>
    <row r="3" spans="1:4" ht="15.75" x14ac:dyDescent="0.2">
      <c r="A3" s="123"/>
      <c r="B3" s="123"/>
      <c r="C3" s="19" t="s">
        <v>146</v>
      </c>
      <c r="D3" s="19" t="s">
        <v>147</v>
      </c>
    </row>
    <row r="4" spans="1:4" x14ac:dyDescent="0.2">
      <c r="A4" s="83" t="s">
        <v>168</v>
      </c>
      <c r="B4" s="28" t="s">
        <v>280</v>
      </c>
      <c r="C4" s="28">
        <v>1</v>
      </c>
      <c r="D4" s="30">
        <v>0.5</v>
      </c>
    </row>
    <row r="5" spans="1:4" ht="24" x14ac:dyDescent="0.2">
      <c r="A5" s="83"/>
      <c r="B5" s="26" t="s">
        <v>410</v>
      </c>
      <c r="C5" s="26">
        <v>1</v>
      </c>
      <c r="D5" s="32">
        <v>0.5</v>
      </c>
    </row>
    <row r="6" spans="1:4" x14ac:dyDescent="0.2">
      <c r="A6" s="83"/>
      <c r="B6" s="15" t="s">
        <v>148</v>
      </c>
      <c r="C6" s="15">
        <v>2</v>
      </c>
      <c r="D6" s="1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68</v>
      </c>
      <c r="B1" s="84"/>
      <c r="C1" s="84"/>
      <c r="D1" s="84"/>
    </row>
    <row r="3" spans="1:4" x14ac:dyDescent="0.2">
      <c r="A3" s="77" t="s">
        <v>169</v>
      </c>
      <c r="B3" s="77"/>
      <c r="C3" s="77"/>
      <c r="D3" s="77"/>
    </row>
    <row r="4" spans="1:4" ht="15.75" x14ac:dyDescent="0.2">
      <c r="A4" s="122"/>
      <c r="B4" s="122"/>
      <c r="C4" s="20" t="s">
        <v>146</v>
      </c>
      <c r="D4" s="20" t="s">
        <v>147</v>
      </c>
    </row>
    <row r="5" spans="1:4" x14ac:dyDescent="0.2">
      <c r="A5" s="83" t="s">
        <v>170</v>
      </c>
      <c r="B5" s="26" t="s">
        <v>411</v>
      </c>
      <c r="C5" s="26">
        <v>1</v>
      </c>
      <c r="D5" s="32">
        <v>0.5</v>
      </c>
    </row>
    <row r="6" spans="1:4" x14ac:dyDescent="0.2">
      <c r="A6" s="83"/>
      <c r="B6" s="28" t="s">
        <v>281</v>
      </c>
      <c r="C6" s="28">
        <v>1</v>
      </c>
      <c r="D6" s="30">
        <v>0.5</v>
      </c>
    </row>
    <row r="7" spans="1:4" x14ac:dyDescent="0.2">
      <c r="A7" s="83"/>
      <c r="B7" s="20" t="s">
        <v>148</v>
      </c>
      <c r="C7" s="20">
        <v>2</v>
      </c>
      <c r="D7" s="12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3.85546875" style="2" bestFit="1" customWidth="1"/>
    <col min="2" max="16384" width="11.42578125" style="2"/>
  </cols>
  <sheetData>
    <row r="1" spans="1:5" x14ac:dyDescent="0.2">
      <c r="A1" s="76" t="s">
        <v>69</v>
      </c>
      <c r="B1" s="76"/>
      <c r="C1" s="76"/>
      <c r="D1" s="76"/>
      <c r="E1" s="76"/>
    </row>
    <row r="3" spans="1:5" ht="48" customHeight="1" x14ac:dyDescent="0.2">
      <c r="A3" s="123"/>
      <c r="B3" s="77" t="s">
        <v>171</v>
      </c>
      <c r="C3" s="77"/>
      <c r="D3" s="77" t="s">
        <v>172</v>
      </c>
      <c r="E3" s="77"/>
    </row>
    <row r="4" spans="1:5" x14ac:dyDescent="0.2">
      <c r="A4" s="123"/>
      <c r="B4" s="20" t="s">
        <v>146</v>
      </c>
      <c r="C4" s="20" t="s">
        <v>147</v>
      </c>
      <c r="D4" s="20" t="s">
        <v>146</v>
      </c>
      <c r="E4" s="20" t="s">
        <v>147</v>
      </c>
    </row>
    <row r="5" spans="1:5" x14ac:dyDescent="0.2">
      <c r="A5" s="24" t="s">
        <v>173</v>
      </c>
      <c r="B5" s="28">
        <v>1</v>
      </c>
      <c r="C5" s="30">
        <v>0.5</v>
      </c>
      <c r="D5" s="28">
        <v>2</v>
      </c>
      <c r="E5" s="30">
        <v>1</v>
      </c>
    </row>
    <row r="6" spans="1:5" ht="24" x14ac:dyDescent="0.2">
      <c r="A6" s="24" t="s">
        <v>412</v>
      </c>
      <c r="B6" s="24">
        <v>1</v>
      </c>
      <c r="C6" s="64">
        <v>0.5</v>
      </c>
      <c r="D6" s="24">
        <v>0</v>
      </c>
      <c r="E6" s="64">
        <v>0</v>
      </c>
    </row>
    <row r="7" spans="1:5" x14ac:dyDescent="0.2">
      <c r="A7" s="19" t="s">
        <v>148</v>
      </c>
      <c r="B7" s="15">
        <v>2</v>
      </c>
      <c r="C7" s="11">
        <v>1</v>
      </c>
      <c r="D7" s="15">
        <v>2</v>
      </c>
      <c r="E7" s="1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70</v>
      </c>
      <c r="B1" s="76"/>
      <c r="C1" s="76"/>
      <c r="D1" s="76"/>
    </row>
    <row r="3" spans="1:4" ht="15.75" x14ac:dyDescent="0.2">
      <c r="A3" s="123"/>
      <c r="B3" s="123"/>
      <c r="C3" s="19" t="s">
        <v>146</v>
      </c>
      <c r="D3" s="19" t="s">
        <v>147</v>
      </c>
    </row>
    <row r="4" spans="1:4" x14ac:dyDescent="0.2">
      <c r="A4" s="83" t="s">
        <v>174</v>
      </c>
      <c r="B4" s="28" t="s">
        <v>175</v>
      </c>
      <c r="C4" s="28">
        <v>1</v>
      </c>
      <c r="D4" s="30">
        <v>0.5</v>
      </c>
    </row>
    <row r="5" spans="1:4" x14ac:dyDescent="0.2">
      <c r="A5" s="83"/>
      <c r="B5" s="26" t="s">
        <v>413</v>
      </c>
      <c r="C5" s="26">
        <v>1</v>
      </c>
      <c r="D5" s="32">
        <v>0.5</v>
      </c>
    </row>
    <row r="6" spans="1:4" x14ac:dyDescent="0.2">
      <c r="A6" s="83"/>
      <c r="B6" s="15" t="s">
        <v>148</v>
      </c>
      <c r="C6" s="15">
        <v>2</v>
      </c>
      <c r="D6" s="1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7" sqref="K7"/>
    </sheetView>
  </sheetViews>
  <sheetFormatPr baseColWidth="10" defaultRowHeight="12" x14ac:dyDescent="0.2"/>
  <cols>
    <col min="1" max="1" width="18.14062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7" style="2" bestFit="1" customWidth="1"/>
    <col min="6" max="6" width="8.85546875" style="2" bestFit="1" customWidth="1"/>
    <col min="7" max="7" width="8" style="2" bestFit="1" customWidth="1"/>
    <col min="8" max="8" width="9.42578125" style="2" bestFit="1" customWidth="1"/>
    <col min="9" max="9" width="8" style="2" bestFit="1" customWidth="1"/>
    <col min="10" max="16384" width="11.42578125" style="2"/>
  </cols>
  <sheetData>
    <row r="1" spans="1:11" x14ac:dyDescent="0.2">
      <c r="A1" s="76" t="s">
        <v>71</v>
      </c>
      <c r="B1" s="76"/>
      <c r="C1" s="76"/>
      <c r="D1" s="76"/>
      <c r="E1" s="76"/>
      <c r="F1" s="76"/>
      <c r="G1" s="76"/>
      <c r="H1" s="65"/>
      <c r="I1" s="65"/>
      <c r="J1" s="65"/>
      <c r="K1" s="65"/>
    </row>
    <row r="3" spans="1:11" x14ac:dyDescent="0.2">
      <c r="A3" s="123"/>
      <c r="B3" s="77" t="s">
        <v>163</v>
      </c>
      <c r="C3" s="77"/>
      <c r="D3" s="77" t="s">
        <v>164</v>
      </c>
      <c r="E3" s="77"/>
      <c r="F3" s="77" t="s">
        <v>148</v>
      </c>
      <c r="G3" s="77"/>
    </row>
    <row r="4" spans="1:11" x14ac:dyDescent="0.2">
      <c r="A4" s="123"/>
      <c r="B4" s="20" t="s">
        <v>146</v>
      </c>
      <c r="C4" s="20" t="s">
        <v>147</v>
      </c>
      <c r="D4" s="20" t="s">
        <v>146</v>
      </c>
      <c r="E4" s="20" t="s">
        <v>147</v>
      </c>
      <c r="F4" s="20" t="s">
        <v>146</v>
      </c>
      <c r="G4" s="20" t="s">
        <v>147</v>
      </c>
    </row>
    <row r="5" spans="1:11" ht="24" x14ac:dyDescent="0.2">
      <c r="A5" s="24" t="s">
        <v>176</v>
      </c>
      <c r="B5" s="26">
        <v>2</v>
      </c>
      <c r="C5" s="32">
        <v>1</v>
      </c>
      <c r="D5" s="26">
        <v>0</v>
      </c>
      <c r="E5" s="32">
        <v>0</v>
      </c>
      <c r="F5" s="26">
        <v>2</v>
      </c>
      <c r="G5" s="32">
        <v>1</v>
      </c>
    </row>
    <row r="6" spans="1:11" ht="24" x14ac:dyDescent="0.2">
      <c r="A6" s="24" t="s">
        <v>177</v>
      </c>
      <c r="B6" s="28">
        <v>2</v>
      </c>
      <c r="C6" s="30">
        <v>1</v>
      </c>
      <c r="D6" s="28">
        <v>0</v>
      </c>
      <c r="E6" s="30">
        <v>0</v>
      </c>
      <c r="F6" s="28">
        <v>2</v>
      </c>
      <c r="G6" s="30">
        <v>1</v>
      </c>
    </row>
    <row r="7" spans="1:11" ht="36" x14ac:dyDescent="0.2">
      <c r="A7" s="24" t="s">
        <v>178</v>
      </c>
      <c r="B7" s="26">
        <v>1</v>
      </c>
      <c r="C7" s="32">
        <v>0.5</v>
      </c>
      <c r="D7" s="26">
        <v>1</v>
      </c>
      <c r="E7" s="32">
        <v>0.5</v>
      </c>
      <c r="F7" s="26">
        <v>2</v>
      </c>
      <c r="G7" s="32">
        <v>1</v>
      </c>
    </row>
    <row r="8" spans="1:11" ht="36" x14ac:dyDescent="0.2">
      <c r="A8" s="24" t="s">
        <v>179</v>
      </c>
      <c r="B8" s="28">
        <v>2</v>
      </c>
      <c r="C8" s="30">
        <v>1</v>
      </c>
      <c r="D8" s="28">
        <v>0</v>
      </c>
      <c r="E8" s="30">
        <v>0</v>
      </c>
      <c r="F8" s="28">
        <v>2</v>
      </c>
      <c r="G8" s="30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2023-12-22T15:47:53Z</dcterms:modified>
</cp:coreProperties>
</file>