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'2.1'!$D$65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<sst xmlns="http://schemas.openxmlformats.org/spreadsheetml/2006/main" count="1013" uniqueCount="435">
  <si>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</si>
  <si>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</si>
  <si>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</si>
  <si>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</si>
  <si>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</si>
  <si>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</si>
  <si>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</si>
  <si>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</si>
  <si>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</si>
  <si>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</si>
  <si>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</si>
  <si>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</si>
  <si>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</si>
  <si>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</si>
  <si>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</si>
  <si>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</si>
  <si>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</si>
  <si>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</si>
  <si>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</si>
  <si>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</si>
  <si>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</si>
  <si>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</si>
  <si>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</si>
  <si>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</si>
  <si>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</si>
  <si>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</si>
  <si>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</si>
  <si>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</si>
  <si>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</si>
  <si>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</si>
  <si>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</si>
  <si>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</si>
  <si>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</si>
  <si>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</si>
  <si>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</si>
  <si>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</si>
  <si>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</si>
  <si>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</si>
  <si>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</si>
  <si>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</si>
  <si>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</si>
  <si>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Taller de Introducción al Estudio de la Historia</t>
  </si>
  <si>
    <t>Elementos de Economía</t>
  </si>
  <si>
    <t>Elementos de Sociología</t>
  </si>
  <si>
    <t>Taller de Lectura y Comprensión de Textos</t>
  </si>
  <si>
    <t>II</t>
  </si>
  <si>
    <t>Prehistoria General</t>
  </si>
  <si>
    <t>Nociones de Política</t>
  </si>
  <si>
    <t>Geografía</t>
  </si>
  <si>
    <t>Inglés I</t>
  </si>
  <si>
    <t>Francés I</t>
  </si>
  <si>
    <t>Portugués I</t>
  </si>
  <si>
    <t>Italiano I</t>
  </si>
  <si>
    <t>Alemán I</t>
  </si>
  <si>
    <t>III</t>
  </si>
  <si>
    <t>Antropología Social</t>
  </si>
  <si>
    <t>Historiografía</t>
  </si>
  <si>
    <t>Historia del Antiguo Cercano Oriente</t>
  </si>
  <si>
    <t>Inglés II</t>
  </si>
  <si>
    <t>Francés II</t>
  </si>
  <si>
    <t>Portugués II</t>
  </si>
  <si>
    <t>Italiano II</t>
  </si>
  <si>
    <t>Alemán II</t>
  </si>
  <si>
    <t>IV</t>
  </si>
  <si>
    <t>Historia de América I (Arqueología y Etnohistoria)</t>
  </si>
  <si>
    <t>Historia Antigua Clásica (Grecia y Roma)</t>
  </si>
  <si>
    <t>Estudio de la Constitución Nacional y los Derechos Humanos</t>
  </si>
  <si>
    <t>Inglés III</t>
  </si>
  <si>
    <t>Francés III</t>
  </si>
  <si>
    <t>Portugués III</t>
  </si>
  <si>
    <t>Italiano III</t>
  </si>
  <si>
    <t>Alemán III</t>
  </si>
  <si>
    <t>V</t>
  </si>
  <si>
    <t>Historia Medieval</t>
  </si>
  <si>
    <t>Teorías de la Historia</t>
  </si>
  <si>
    <t>VI</t>
  </si>
  <si>
    <t>Historia de América II (Período colonial)</t>
  </si>
  <si>
    <t>Historia Moderna</t>
  </si>
  <si>
    <t>Historia Argentina I (1776-1852)</t>
  </si>
  <si>
    <t>VII</t>
  </si>
  <si>
    <t>Historia de América III</t>
  </si>
  <si>
    <t>Psicología Evolutiva y Educacional</t>
  </si>
  <si>
    <t>Historia de las Ideas Políticas</t>
  </si>
  <si>
    <t>VIII</t>
  </si>
  <si>
    <t>Historia Contemporánea (S. XIX y XX)</t>
  </si>
  <si>
    <t>Historia Argentina II (1852-1916)</t>
  </si>
  <si>
    <t>Didáctica General y Especial de la Historia</t>
  </si>
  <si>
    <t>IX</t>
  </si>
  <si>
    <t>Historia Argentina III (1916-1983)</t>
  </si>
  <si>
    <t>Residencia y práctica de la Enseñanza</t>
  </si>
  <si>
    <t>Epistemología</t>
  </si>
  <si>
    <t>X</t>
  </si>
  <si>
    <t>Historia de Asia y África (S. XIX y XX)</t>
  </si>
  <si>
    <t>PROMEDIO PARA LA CARRERA</t>
  </si>
  <si>
    <t>REPITENCIA</t>
  </si>
  <si>
    <t>SEMINARIOS</t>
  </si>
  <si>
    <t>Profesor en Historia</t>
  </si>
  <si>
    <t>44,44 %</t>
  </si>
  <si>
    <t>0,00 %</t>
  </si>
  <si>
    <t>42,86 %</t>
  </si>
  <si>
    <t>30,00 %</t>
  </si>
  <si>
    <t>13,33 %</t>
  </si>
  <si>
    <t>66,67 %</t>
  </si>
  <si>
    <t>22,22 %</t>
  </si>
  <si>
    <t>100,00 %</t>
  </si>
  <si>
    <t>33,33 %</t>
  </si>
  <si>
    <t>50,00 %</t>
  </si>
  <si>
    <t>41,67 %</t>
  </si>
  <si>
    <t>16,67 %</t>
  </si>
  <si>
    <t>5,88 %</t>
  </si>
  <si>
    <t>20,00 %</t>
  </si>
  <si>
    <t>9,09 %</t>
  </si>
  <si>
    <t>27,27 %</t>
  </si>
  <si>
    <t>75,00 %</t>
  </si>
  <si>
    <t>Diseño de Tesis</t>
  </si>
  <si>
    <t>Los Gobernadores de Bs As en el siglo XVII: Instituciones, Elite Local y Poder Militar</t>
  </si>
  <si>
    <t>India, Cultura y Sociedad en la Contemporaneidad</t>
  </si>
  <si>
    <t>Archivos y Fuentes Documentales para el Estudio de Grupos Subalternos en el Río de La Plata (siglos XVIII y XIX)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</si>
  <si>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</si>
  <si>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</si>
  <si>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</si>
  <si>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</si>
  <si>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</si>
  <si>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</si>
  <si>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</si>
  <si>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</si>
  <si>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</si>
  <si>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</si>
  <si>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</si>
  <si>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</si>
  <si>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</si>
  <si>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</si>
  <si>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</si>
  <si>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</si>
  <si>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</si>
  <si>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</si>
  <si>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PROFESOR/A EN HISTORIA</t>
  </si>
  <si>
    <t>EGRESADOS POR AÑO DE INGRESO</t>
  </si>
  <si>
    <t>LUJAN</t>
  </si>
  <si>
    <t>TÍTULO DE LA CARRERA</t>
  </si>
  <si>
    <t>ACUMULADO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</si>
  <si>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</si>
  <si>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</si>
  <si>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</si>
  <si>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</si>
  <si>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</si>
  <si>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</si>
  <si>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</si>
  <si>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</si>
  <si>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</si>
  <si>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</si>
  <si>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</si>
  <si>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</si>
  <si>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</si>
  <si>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</si>
  <si>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</si>
  <si>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Historia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</si>
  <si>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</si>
  <si>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</si>
  <si>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</si>
  <si>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</si>
  <si>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</si>
  <si>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</si>
  <si>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</si>
  <si>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</si>
  <si>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</si>
  <si>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</si>
  <si>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</si>
  <si>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</si>
  <si>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</si>
  <si>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</si>
  <si>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</si>
  <si>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No Responde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</si>
  <si>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</si>
  <si>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</si>
  <si>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</si>
  <si>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</si>
  <si>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</si>
  <si>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</si>
  <si>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</si>
  <si>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</si>
  <si>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</si>
  <si>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</si>
  <si>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</si>
  <si>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</si>
  <si>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</si>
  <si>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</si>
  <si>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Relación con la Universidad</t>
  </si>
  <si>
    <t>Motivos por los cuales eligió su carrera Universitaria</t>
  </si>
  <si>
    <t>Desarrollo Profesional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</si>
  <si>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</si>
  <si>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</si>
  <si>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</si>
  <si>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</si>
  <si>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</si>
  <si>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</si>
  <si>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</si>
  <si>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</si>
  <si>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</si>
  <si>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</si>
  <si>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</si>
  <si>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</si>
  <si>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</si>
  <si>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Ocupación de la carrera</t>
  </si>
  <si>
    <t>Tasa de Empleo Encajado de la carrera</t>
  </si>
  <si>
    <t>63,64 %</t>
  </si>
  <si>
    <t>31,82 %</t>
  </si>
  <si>
    <t>45,45 %</t>
  </si>
  <si>
    <t>18,18 %</t>
  </si>
  <si>
    <t>25,00 %</t>
  </si>
  <si>
    <t>37,50 %</t>
  </si>
  <si>
    <t>57,14 %</t>
  </si>
  <si>
    <t>Pragmática de la Producción Historiográfica</t>
  </si>
  <si>
    <t>Teorías del Conflicto Social de la Posguerra a la Actualidad</t>
  </si>
  <si>
    <t>No trabaja</t>
  </si>
  <si>
    <t>Deseos de ser útil a la sociedad</t>
  </si>
  <si>
    <t>Ni elevado ni bajo</t>
  </si>
  <si>
    <t>85,00 %</t>
  </si>
  <si>
    <t>54,55 %</t>
  </si>
  <si>
    <t>17,24 %</t>
  </si>
  <si>
    <t>38,71 %</t>
  </si>
  <si>
    <t>58,62 %</t>
  </si>
  <si>
    <t>28,57 %</t>
  </si>
  <si>
    <t>6,67 %</t>
  </si>
  <si>
    <t>62,50 %</t>
  </si>
  <si>
    <t>34,78 %</t>
  </si>
  <si>
    <t>38,46 %</t>
  </si>
  <si>
    <t>37,14 %</t>
  </si>
  <si>
    <t>11,11 %</t>
  </si>
  <si>
    <t>77,78 %</t>
  </si>
  <si>
    <t>32,35 %</t>
  </si>
  <si>
    <t>53,33 %</t>
  </si>
  <si>
    <t>Entre "antiguos y salvajes". Construcciones de la alteridad y la autoridad en los relatos de viaje a América en la modernidad clásica (Siglo XVI a XVIII)</t>
  </si>
  <si>
    <t>Historia Social Pampeana. Familia, redes sociales y producción a partir de fotografías y documentos escritos.</t>
  </si>
  <si>
    <t>Historia Contemporánea del Medio Oriente. Sigo XX y Siglo XXI</t>
  </si>
  <si>
    <t>Economía Política y Desarrollo en Argentina (1920-2015)</t>
  </si>
  <si>
    <t>35,29 %</t>
  </si>
  <si>
    <t>Historia Social Pampeana</t>
  </si>
  <si>
    <t>23,08 %</t>
  </si>
  <si>
    <t>47,06 %</t>
  </si>
  <si>
    <t>61,54 %</t>
  </si>
  <si>
    <t>Seminario: Problemática del Mundo Mediterráneo (S.V hasta principios.S .XIX)</t>
  </si>
  <si>
    <t xml:space="preserve">Historia Social Pampeana. Familia, redes sociales y producción a partir de fotografías y documentos escritos. </t>
  </si>
  <si>
    <t>La Iglesia de los Pobres en América Latina</t>
  </si>
  <si>
    <t>Modelos de Acumulación y Alianzas Sociales en la Argentina Contemporanea</t>
  </si>
  <si>
    <t>PROMEDIO PARA LA UNLU</t>
  </si>
  <si>
    <t>PLAN</t>
  </si>
  <si>
    <t>40,00 %</t>
  </si>
  <si>
    <t>31,43 %</t>
  </si>
  <si>
    <t>54,10 %</t>
  </si>
  <si>
    <t>54,17 %</t>
  </si>
  <si>
    <t>31,25 %</t>
  </si>
  <si>
    <t>26,67 %</t>
  </si>
  <si>
    <t>5,56 %</t>
  </si>
  <si>
    <t>58,33 %</t>
  </si>
  <si>
    <t>14,29 %</t>
  </si>
  <si>
    <t>PLAN 08.04</t>
  </si>
  <si>
    <t>TASA DE CRECIMIENTO CARRERA</t>
  </si>
  <si>
    <t>TASA DE CRECIMIENTO UNLu</t>
  </si>
  <si>
    <t>INDICE INGRESANTES/ASPIRANTES</t>
  </si>
  <si>
    <t>ESTUDIANTES DE LA CARRERA</t>
  </si>
  <si>
    <t>SEDE</t>
  </si>
  <si>
    <t>SAN MIGUEL</t>
  </si>
  <si>
    <t>ACTIVOS</t>
  </si>
  <si>
    <t>RESULTADO ACADÉMICO DE LAS CURSADAS</t>
  </si>
  <si>
    <t>CÓDIGO</t>
  </si>
  <si>
    <t>PLAN 08.05</t>
  </si>
  <si>
    <t>18,68 %</t>
  </si>
  <si>
    <t>41,77 %</t>
  </si>
  <si>
    <t>32,91 %</t>
  </si>
  <si>
    <t>25,32 %</t>
  </si>
  <si>
    <t>56,59 %</t>
  </si>
  <si>
    <t>16,29 %</t>
  </si>
  <si>
    <t>44,58 %</t>
  </si>
  <si>
    <t>40,96 %</t>
  </si>
  <si>
    <t>14,46 %</t>
  </si>
  <si>
    <t>53,37 %</t>
  </si>
  <si>
    <t>13,17 %</t>
  </si>
  <si>
    <t>31,15 %</t>
  </si>
  <si>
    <t>14,75 %</t>
  </si>
  <si>
    <t>63,47 %</t>
  </si>
  <si>
    <t>14,63 %</t>
  </si>
  <si>
    <t>29,11 %</t>
  </si>
  <si>
    <t>60,76 %</t>
  </si>
  <si>
    <t>10,13 %</t>
  </si>
  <si>
    <t>35,77 %</t>
  </si>
  <si>
    <t>12,07 %</t>
  </si>
  <si>
    <t>13,16 %</t>
  </si>
  <si>
    <t>43,42 %</t>
  </si>
  <si>
    <t>34,48 %</t>
  </si>
  <si>
    <t>22,64 %</t>
  </si>
  <si>
    <t>52,94 %</t>
  </si>
  <si>
    <t>14,71 %</t>
  </si>
  <si>
    <t>35,85 %</t>
  </si>
  <si>
    <t>2,56 %</t>
  </si>
  <si>
    <t>92,59 %</t>
  </si>
  <si>
    <t>7,41 %</t>
  </si>
  <si>
    <t>30,77 %</t>
  </si>
  <si>
    <t>19,35 %</t>
  </si>
  <si>
    <t>6,98 %</t>
  </si>
  <si>
    <t>65,12 %</t>
  </si>
  <si>
    <t>16,28 %</t>
  </si>
  <si>
    <t>18,60 %</t>
  </si>
  <si>
    <t>36,17 %</t>
  </si>
  <si>
    <t>34,04 %</t>
  </si>
  <si>
    <t>29,79 %</t>
  </si>
  <si>
    <t>37,33 %</t>
  </si>
  <si>
    <t>2,70 %</t>
  </si>
  <si>
    <t>25,64 %</t>
  </si>
  <si>
    <t>35,90 %</t>
  </si>
  <si>
    <t>47,30 %</t>
  </si>
  <si>
    <t>Problemáticas del Mundo Mediterráneo (Siglo V a principios del XV)</t>
  </si>
  <si>
    <t>87,50 %</t>
  </si>
  <si>
    <t>12,50 %</t>
  </si>
  <si>
    <t>15,38 %</t>
  </si>
  <si>
    <t>51,85 %</t>
  </si>
  <si>
    <t>4,17 %</t>
  </si>
  <si>
    <t>70,83 %</t>
  </si>
  <si>
    <t>78,57 %</t>
  </si>
  <si>
    <t>6,74 %</t>
  </si>
  <si>
    <t>67,57 %</t>
  </si>
  <si>
    <t>32,43 %</t>
  </si>
  <si>
    <t>16,85 %</t>
  </si>
  <si>
    <t>88,89 %</t>
  </si>
  <si>
    <t>39,58 %</t>
  </si>
  <si>
    <t>29,17 %</t>
  </si>
  <si>
    <t>37,66 %</t>
  </si>
  <si>
    <t>28,00 %</t>
  </si>
  <si>
    <t>56,00 %</t>
  </si>
  <si>
    <t>74,19 %</t>
  </si>
  <si>
    <t>36,36 %</t>
  </si>
  <si>
    <t>25,58 %</t>
  </si>
  <si>
    <t>53,57 %</t>
  </si>
  <si>
    <t>17,86 %</t>
  </si>
  <si>
    <t>34,88 %</t>
  </si>
  <si>
    <t>37,04 %</t>
  </si>
  <si>
    <t>70,37 %</t>
  </si>
  <si>
    <t>58,82 %</t>
  </si>
  <si>
    <t>46,67 %</t>
  </si>
  <si>
    <t>11,76 %</t>
  </si>
  <si>
    <t>60,53 %</t>
  </si>
  <si>
    <t>21,43 %</t>
  </si>
  <si>
    <t>60,71 %</t>
  </si>
  <si>
    <t>26,32 %</t>
  </si>
  <si>
    <t>57,23 %</t>
  </si>
  <si>
    <t>79,66 %</t>
  </si>
  <si>
    <t>6,78 %</t>
  </si>
  <si>
    <t>13,56 %</t>
  </si>
  <si>
    <t>62,89 %</t>
  </si>
  <si>
    <t>10,00 %</t>
  </si>
  <si>
    <t>5,00 %</t>
  </si>
  <si>
    <t>48,72 %</t>
  </si>
  <si>
    <t>61,11 %</t>
  </si>
  <si>
    <t>38,89 %</t>
  </si>
  <si>
    <t>2,94 %</t>
  </si>
  <si>
    <t>55,88 %</t>
  </si>
  <si>
    <t>41,18 %</t>
  </si>
  <si>
    <t>62,86 %</t>
  </si>
  <si>
    <t>68,18 %</t>
  </si>
  <si>
    <t>56,76 %</t>
  </si>
  <si>
    <t>14,81 %</t>
  </si>
  <si>
    <t>27,03 %</t>
  </si>
  <si>
    <t>38,78 %</t>
  </si>
  <si>
    <t>10,20 %</t>
  </si>
  <si>
    <t>46,94 %</t>
  </si>
  <si>
    <t>52,78 %</t>
  </si>
  <si>
    <t>26,47 %</t>
  </si>
  <si>
    <t>74,60 %</t>
  </si>
  <si>
    <t>74,29 %</t>
  </si>
  <si>
    <t>11,43 %</t>
  </si>
  <si>
    <t>72,73 %</t>
  </si>
  <si>
    <t>76,92 %</t>
  </si>
  <si>
    <t>81,48 %</t>
  </si>
  <si>
    <t>3,70 %</t>
  </si>
  <si>
    <t>48,08 %</t>
  </si>
  <si>
    <t>24,44 %</t>
  </si>
  <si>
    <t>75,56 %</t>
  </si>
  <si>
    <t>33,82 %</t>
  </si>
  <si>
    <t>6,45 %</t>
  </si>
  <si>
    <t>54,84 %</t>
  </si>
  <si>
    <t>36,73 %</t>
  </si>
  <si>
    <t>47,22 %</t>
  </si>
  <si>
    <t>25,93 %</t>
  </si>
  <si>
    <t>65,22 %</t>
  </si>
  <si>
    <t>20,69 %</t>
  </si>
  <si>
    <t>Residencia y práctica de la Enseñanza[4]</t>
  </si>
  <si>
    <t>51,11 %</t>
  </si>
  <si>
    <t>37,73 %</t>
  </si>
  <si>
    <t>39,30 %</t>
  </si>
  <si>
    <t>38,27 %</t>
  </si>
  <si>
    <t>20,54 %</t>
  </si>
  <si>
    <t>36,84 %</t>
  </si>
  <si>
    <t>30,96 %</t>
  </si>
  <si>
    <t>35,89 %</t>
  </si>
  <si>
    <t>32,84 %</t>
  </si>
  <si>
    <t>24,39 %</t>
  </si>
  <si>
    <t>La Iglesia De Los Pobres En América Latina: De Villeros Del Papa Francisco A Los Curas de Medellín</t>
  </si>
  <si>
    <t>61,90 %</t>
  </si>
  <si>
    <t>8,70 %</t>
  </si>
  <si>
    <t>47,83 %</t>
  </si>
  <si>
    <t>6,25 %</t>
  </si>
  <si>
    <t>4,35 %</t>
  </si>
  <si>
    <t>94,44 %</t>
  </si>
  <si>
    <t>21,74 %</t>
  </si>
  <si>
    <t>La Modernidad Clásica a través de sus relatos de viaje: La Expansión Ultramarina y la Cultura Europea</t>
  </si>
  <si>
    <t>Antigua, Moderna y Salvaje en los Relatos (S.O.)</t>
  </si>
  <si>
    <t>Nac. E Impe. En Medio oriente Contemp. (S.O)</t>
  </si>
  <si>
    <t>Pris., Penas e Inst. de Enc. En Arg. (S.O.)</t>
  </si>
  <si>
    <t>Historia de las Empresas (Sem. Opt.)</t>
  </si>
  <si>
    <t>El Repart. Real de Chucuito en A.P. (S.O.)</t>
  </si>
  <si>
    <t>Dilemas en torno a la Historia Arg. Re. (S.O.)</t>
  </si>
  <si>
    <t>Cuestiones y Problemas en la Historia de las Mujeres (S.O.)</t>
  </si>
  <si>
    <t>I (PLAN 08.05)</t>
  </si>
  <si>
    <t>Fuera de Calendario</t>
  </si>
  <si>
    <t>II (PLAN 08.05)</t>
  </si>
  <si>
    <t>III (PLAN 08.05)</t>
  </si>
  <si>
    <t>IV (PLAN 08.05)</t>
  </si>
  <si>
    <t>V (PLAN 08.05)</t>
  </si>
  <si>
    <t>VI (PLAN 08.05)</t>
  </si>
  <si>
    <t>SEMINARIOS OPTATIVOS</t>
  </si>
  <si>
    <t>Historia Contemporanea del Medio Oriente. Sigo XX y Siglo XXI</t>
  </si>
  <si>
    <t xml:space="preserve">Estado y Sociedad en Buenos Aires (1820-1860) Cruces Entre la Historia Económica Social Y la Historia Política </t>
  </si>
  <si>
    <t>La Modernidad Clásica a Través de sus Relatos de Viaje: La Expanción Ultramarina y la Cultura Europea</t>
  </si>
  <si>
    <t>La Sociedad Bonaerense en una Época de transición (S.O)</t>
  </si>
  <si>
    <t>Archivos y Fuentes Documentales para el Estudio de Grupos Subalternos en el Río de la Plata (Siglos XVIII y XIX)</t>
  </si>
  <si>
    <t>RESULTADO ACADÉMICO DE EXAMENES FINALES</t>
  </si>
  <si>
    <t>SEDE VITUAL (TODAS LAS SEDES)</t>
  </si>
  <si>
    <t>TURNOS</t>
  </si>
  <si>
    <t xml:space="preserve">PROMEDIO PARA LA CARRERA </t>
  </si>
  <si>
    <t>PROMEDO PARA LA UNLu</t>
  </si>
  <si>
    <t>AÑO 2020</t>
  </si>
  <si>
    <t>Título</t>
  </si>
  <si>
    <t>Otros</t>
  </si>
  <si>
    <t>Totalmente en desacuerdo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</si>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</sst>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sz val="11"/>
      <color theme="1"/>
      <name val="Helvetica"/>
      <family val="2"/>
    </font>
    <font>
      <b/>
      <sz val="8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b/>
      <sz val="9"/>
      <color rgb="FFC00000"/>
      <name val="Helvetica"/>
      <family val="2"/>
    </font>
    <font>
      <b/>
      <sz val="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/>
      <bottom style="thin">
        <color rgb="FF76923C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0" xfId="0" applyFont="1" applyFill="1" applyAlignment="1">
      <alignment horizontal="center" vertical="center" wrapText="1"/>
    </xf>
    <xf numFmtId="0" fontId="0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10" fontId="9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18" fillId="2" borderId="1" xfId="0" applyFont="1" applyFill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textRotation="90" wrapText="1"/>
    </xf>
    <xf numFmtId="0" fontId="7" fillId="0" borderId="2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1" style="8" bestFit="1" customWidth="1"/>
    <col min="2" max="2" width="12.7109375" style="8" bestFit="1" customWidth="1"/>
    <col min="3" max="3" width="16.140625" style="8" customWidth="1"/>
    <col min="4" max="4" width="19" style="8" customWidth="1"/>
    <col min="5" max="16384" width="13.7109375" style="8"/>
  </cols>
  <sheetData>
    <row r="1" spans="1:4" x14ac:dyDescent="0.2">
      <c r="A1" s="69" t="s">
        <v>5</v>
      </c>
      <c r="B1" s="69"/>
      <c r="C1" s="69"/>
      <c r="D1" s="69"/>
    </row>
    <row r="2" spans="1:4" x14ac:dyDescent="0.2">
      <c r="A2" s="9"/>
    </row>
    <row r="3" spans="1:4" x14ac:dyDescent="0.2">
      <c r="A3" s="67" t="s">
        <v>0</v>
      </c>
      <c r="B3" s="67"/>
      <c r="C3" s="67"/>
      <c r="D3" s="67"/>
    </row>
    <row r="4" spans="1:4" ht="12.75" customHeight="1" x14ac:dyDescent="0.2">
      <c r="A4" s="67" t="s">
        <v>1</v>
      </c>
      <c r="B4" s="68" t="s">
        <v>2</v>
      </c>
      <c r="C4" s="68"/>
      <c r="D4" s="68" t="s">
        <v>258</v>
      </c>
    </row>
    <row r="5" spans="1:4" ht="36" x14ac:dyDescent="0.2">
      <c r="A5" s="67"/>
      <c r="B5" s="25" t="s">
        <v>3</v>
      </c>
      <c r="C5" s="25" t="s">
        <v>257</v>
      </c>
      <c r="D5" s="68"/>
    </row>
    <row r="6" spans="1:4" x14ac:dyDescent="0.2">
      <c r="A6" s="11">
        <v>2016</v>
      </c>
      <c r="B6" s="12">
        <v>121</v>
      </c>
      <c r="C6" s="12">
        <v>0.88</v>
      </c>
      <c r="D6" s="12">
        <v>1.04</v>
      </c>
    </row>
    <row r="7" spans="1:4" x14ac:dyDescent="0.2">
      <c r="A7" s="11">
        <v>2017</v>
      </c>
      <c r="B7" s="13">
        <v>155</v>
      </c>
      <c r="C7" s="13">
        <v>1.28</v>
      </c>
      <c r="D7" s="13">
        <v>1.1200000000000001</v>
      </c>
    </row>
    <row r="8" spans="1:4" x14ac:dyDescent="0.2">
      <c r="A8" s="11">
        <v>2018</v>
      </c>
      <c r="B8" s="12">
        <v>147</v>
      </c>
      <c r="C8" s="12">
        <v>0.95</v>
      </c>
      <c r="D8" s="12">
        <v>0.99</v>
      </c>
    </row>
    <row r="9" spans="1:4" x14ac:dyDescent="0.2">
      <c r="A9" s="11">
        <v>2019</v>
      </c>
      <c r="B9" s="13">
        <v>170</v>
      </c>
      <c r="C9" s="13">
        <v>1.1599999999999999</v>
      </c>
      <c r="D9" s="13">
        <v>1.1299999999999999</v>
      </c>
    </row>
    <row r="10" spans="1:4" x14ac:dyDescent="0.2">
      <c r="A10" s="11">
        <v>2020</v>
      </c>
      <c r="B10" s="12">
        <v>167</v>
      </c>
      <c r="C10" s="12">
        <v>0.98</v>
      </c>
      <c r="D10" s="12">
        <v>1.1100000000000001</v>
      </c>
    </row>
    <row r="11" spans="1:4" x14ac:dyDescent="0.2">
      <c r="A11" s="27" t="s">
        <v>4</v>
      </c>
      <c r="B11" s="26">
        <v>152</v>
      </c>
      <c r="C11" s="26">
        <v>1.05</v>
      </c>
      <c r="D11" s="26">
        <v>1.08</v>
      </c>
    </row>
    <row r="12" spans="1:4" ht="15" x14ac:dyDescent="0.25">
      <c r="A12"/>
      <c r="B12"/>
      <c r="C12"/>
      <c r="D12"/>
    </row>
    <row r="13" spans="1:4" ht="15" x14ac:dyDescent="0.25">
      <c r="A13" s="4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6" sqref="B16"/>
    </sheetView>
  </sheetViews>
  <sheetFormatPr baseColWidth="10" defaultRowHeight="12" x14ac:dyDescent="0.2"/>
  <cols>
    <col min="1" max="1" width="12.42578125" style="1" bestFit="1" customWidth="1"/>
    <col min="2" max="2" width="15" style="1" bestFit="1" customWidth="1"/>
    <col min="3" max="3" width="13.42578125" style="1" customWidth="1"/>
    <col min="4" max="4" width="11.42578125" style="1"/>
    <col min="5" max="5" width="13" style="1" customWidth="1"/>
    <col min="6" max="16384" width="11.42578125" style="1"/>
  </cols>
  <sheetData>
    <row r="1" spans="1:6" x14ac:dyDescent="0.2">
      <c r="A1" s="114" t="s">
        <v>31</v>
      </c>
      <c r="B1" s="114"/>
      <c r="C1" s="114"/>
      <c r="D1" s="114"/>
      <c r="E1" s="114"/>
      <c r="F1" s="114"/>
    </row>
    <row r="3" spans="1:6" ht="12.75" customHeight="1" x14ac:dyDescent="0.2">
      <c r="A3" s="73" t="s">
        <v>142</v>
      </c>
      <c r="B3" s="73"/>
      <c r="C3" s="73"/>
      <c r="D3" s="73"/>
      <c r="E3" s="73"/>
      <c r="F3" s="73"/>
    </row>
    <row r="4" spans="1:6" x14ac:dyDescent="0.2">
      <c r="A4" s="73" t="s">
        <v>2</v>
      </c>
      <c r="B4" s="73"/>
      <c r="C4" s="73"/>
      <c r="D4" s="73"/>
      <c r="E4" s="73"/>
      <c r="F4" s="73"/>
    </row>
    <row r="5" spans="1:6" ht="12.75" customHeight="1" x14ac:dyDescent="0.2">
      <c r="A5" s="73" t="s">
        <v>131</v>
      </c>
      <c r="B5" s="73" t="s">
        <v>7</v>
      </c>
      <c r="C5" s="73" t="s">
        <v>143</v>
      </c>
      <c r="D5" s="73"/>
      <c r="E5" s="73" t="s">
        <v>144</v>
      </c>
      <c r="F5" s="73"/>
    </row>
    <row r="6" spans="1:6" x14ac:dyDescent="0.2">
      <c r="A6" s="73"/>
      <c r="B6" s="73"/>
      <c r="C6" s="60" t="s">
        <v>145</v>
      </c>
      <c r="D6" s="60" t="s">
        <v>146</v>
      </c>
      <c r="E6" s="60" t="s">
        <v>145</v>
      </c>
      <c r="F6" s="60" t="s">
        <v>146</v>
      </c>
    </row>
    <row r="7" spans="1:6" x14ac:dyDescent="0.2">
      <c r="A7" s="61" t="s">
        <v>147</v>
      </c>
      <c r="B7" s="62">
        <v>578</v>
      </c>
      <c r="C7" s="62" t="s">
        <v>22</v>
      </c>
      <c r="D7" s="62">
        <v>16</v>
      </c>
      <c r="E7" s="62" t="s">
        <v>22</v>
      </c>
      <c r="F7" s="31">
        <v>2.7699999999999999E-2</v>
      </c>
    </row>
    <row r="8" spans="1:6" x14ac:dyDescent="0.2">
      <c r="A8" s="61" t="s">
        <v>148</v>
      </c>
      <c r="B8" s="63">
        <v>24842</v>
      </c>
      <c r="C8" s="63">
        <v>1401</v>
      </c>
      <c r="D8" s="63">
        <v>1055</v>
      </c>
      <c r="E8" s="29">
        <v>5.6399999999999999E-2</v>
      </c>
      <c r="F8" s="29">
        <v>4.2500000000000003E-2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32" sqref="B32"/>
    </sheetView>
  </sheetViews>
  <sheetFormatPr baseColWidth="10" defaultRowHeight="12" x14ac:dyDescent="0.2"/>
  <cols>
    <col min="1" max="1" width="42" style="8" bestFit="1" customWidth="1"/>
    <col min="2" max="2" width="12.28515625" style="8" bestFit="1" customWidth="1"/>
    <col min="3" max="3" width="8" style="8" bestFit="1" customWidth="1"/>
    <col min="4" max="4" width="14" style="8" customWidth="1"/>
    <col min="5" max="5" width="8" style="8" bestFit="1" customWidth="1"/>
    <col min="6" max="16384" width="11.42578125" style="8"/>
  </cols>
  <sheetData>
    <row r="1" spans="1:5" ht="12" customHeight="1" x14ac:dyDescent="0.2">
      <c r="A1" s="75" t="s">
        <v>32</v>
      </c>
      <c r="B1" s="75"/>
      <c r="C1" s="75"/>
      <c r="D1" s="75"/>
      <c r="E1" s="75"/>
    </row>
    <row r="2" spans="1:5" ht="14.25" x14ac:dyDescent="0.2">
      <c r="A2" s="7"/>
      <c r="B2" s="7"/>
      <c r="C2" s="7"/>
      <c r="D2" s="7"/>
      <c r="E2" s="7"/>
    </row>
    <row r="3" spans="1:5" ht="12.75" customHeight="1" x14ac:dyDescent="0.2">
      <c r="A3" s="73" t="s">
        <v>149</v>
      </c>
      <c r="B3" s="73"/>
      <c r="C3" s="73"/>
      <c r="D3" s="73"/>
      <c r="E3" s="73"/>
    </row>
    <row r="4" spans="1:5" x14ac:dyDescent="0.2">
      <c r="A4" s="73" t="s">
        <v>2</v>
      </c>
      <c r="B4" s="73"/>
      <c r="C4" s="73"/>
      <c r="D4" s="73"/>
      <c r="E4" s="73"/>
    </row>
    <row r="5" spans="1:5" ht="24" customHeight="1" x14ac:dyDescent="0.2">
      <c r="A5" s="73" t="s">
        <v>150</v>
      </c>
      <c r="B5" s="73" t="s">
        <v>136</v>
      </c>
      <c r="C5" s="73"/>
      <c r="D5" s="73" t="s">
        <v>148</v>
      </c>
      <c r="E5" s="73"/>
    </row>
    <row r="6" spans="1:5" x14ac:dyDescent="0.2">
      <c r="A6" s="73"/>
      <c r="B6" s="60" t="s">
        <v>145</v>
      </c>
      <c r="C6" s="60" t="s">
        <v>146</v>
      </c>
      <c r="D6" s="60" t="s">
        <v>145</v>
      </c>
      <c r="E6" s="60" t="s">
        <v>146</v>
      </c>
    </row>
    <row r="7" spans="1:5" x14ac:dyDescent="0.2">
      <c r="A7" s="61" t="s">
        <v>151</v>
      </c>
      <c r="B7" s="62" t="s">
        <v>22</v>
      </c>
      <c r="C7" s="62">
        <v>7.27</v>
      </c>
      <c r="D7" s="62" t="s">
        <v>22</v>
      </c>
      <c r="E7" s="62">
        <v>7.14</v>
      </c>
    </row>
    <row r="8" spans="1:5" x14ac:dyDescent="0.2">
      <c r="A8" s="61" t="s">
        <v>152</v>
      </c>
      <c r="B8" s="15" t="s">
        <v>22</v>
      </c>
      <c r="C8" s="15">
        <v>5</v>
      </c>
      <c r="D8" s="115"/>
      <c r="E8" s="115"/>
    </row>
    <row r="9" spans="1:5" x14ac:dyDescent="0.2">
      <c r="A9" s="61" t="s">
        <v>153</v>
      </c>
      <c r="B9" s="62" t="s">
        <v>22</v>
      </c>
      <c r="C9" s="62">
        <v>13.33</v>
      </c>
      <c r="D9" s="62">
        <v>7.82</v>
      </c>
      <c r="E9" s="62">
        <v>10.47</v>
      </c>
    </row>
    <row r="10" spans="1:5" x14ac:dyDescent="0.2">
      <c r="A10" s="61" t="s">
        <v>154</v>
      </c>
      <c r="B10" s="15" t="s">
        <v>22</v>
      </c>
      <c r="C10" s="15">
        <v>8.35</v>
      </c>
      <c r="D10" s="15">
        <v>4.72</v>
      </c>
      <c r="E10" s="15">
        <v>6.1</v>
      </c>
    </row>
    <row r="11" spans="1:5" ht="15" x14ac:dyDescent="0.25">
      <c r="A11"/>
      <c r="B11"/>
      <c r="C11"/>
      <c r="D11"/>
      <c r="E11"/>
    </row>
    <row r="12" spans="1:5" ht="15" x14ac:dyDescent="0.25">
      <c r="A12" s="4"/>
      <c r="B12"/>
      <c r="C12"/>
      <c r="D12"/>
      <c r="E12"/>
    </row>
    <row r="13" spans="1:5" ht="15" x14ac:dyDescent="0.25">
      <c r="A13"/>
      <c r="B13" s="4"/>
      <c r="C13"/>
      <c r="D13"/>
      <c r="E13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XFD1048576"/>
    </sheetView>
  </sheetViews>
  <sheetFormatPr baseColWidth="10" defaultRowHeight="12" x14ac:dyDescent="0.2"/>
  <cols>
    <col min="1" max="16384" width="11.42578125" style="1"/>
  </cols>
  <sheetData>
    <row r="1" spans="1:5" ht="30.75" customHeight="1" x14ac:dyDescent="0.2">
      <c r="A1" s="117" t="s">
        <v>33</v>
      </c>
      <c r="B1" s="117"/>
      <c r="C1" s="117"/>
      <c r="D1" s="117"/>
      <c r="E1" s="3"/>
    </row>
    <row r="3" spans="1:5" x14ac:dyDescent="0.2">
      <c r="A3" s="116"/>
      <c r="B3" s="116"/>
      <c r="C3" s="68" t="s">
        <v>155</v>
      </c>
      <c r="D3" s="68"/>
    </row>
    <row r="4" spans="1:5" x14ac:dyDescent="0.2">
      <c r="A4" s="116"/>
      <c r="B4" s="116"/>
      <c r="C4" s="68" t="s">
        <v>156</v>
      </c>
      <c r="D4" s="68"/>
    </row>
    <row r="5" spans="1:5" x14ac:dyDescent="0.2">
      <c r="A5" s="116"/>
      <c r="B5" s="116"/>
      <c r="C5" s="25" t="s">
        <v>157</v>
      </c>
      <c r="D5" s="25" t="s">
        <v>158</v>
      </c>
    </row>
    <row r="6" spans="1:5" ht="24" x14ac:dyDescent="0.2">
      <c r="A6" s="112" t="s">
        <v>431</v>
      </c>
      <c r="B6" s="15" t="s">
        <v>96</v>
      </c>
      <c r="C6" s="15">
        <v>10</v>
      </c>
      <c r="D6" s="22">
        <v>1</v>
      </c>
    </row>
    <row r="7" spans="1:5" x14ac:dyDescent="0.2">
      <c r="A7" s="112"/>
      <c r="B7" s="25" t="s">
        <v>159</v>
      </c>
      <c r="C7" s="25">
        <v>10</v>
      </c>
      <c r="D7" s="17">
        <v>1</v>
      </c>
    </row>
    <row r="9" spans="1:5" x14ac:dyDescent="0.2">
      <c r="A9" s="67" t="s">
        <v>160</v>
      </c>
      <c r="B9" s="67"/>
      <c r="C9" s="67"/>
      <c r="D9" s="67"/>
    </row>
    <row r="10" spans="1:5" ht="15.75" x14ac:dyDescent="0.2">
      <c r="A10" s="116"/>
      <c r="B10" s="116"/>
      <c r="C10" s="25" t="s">
        <v>157</v>
      </c>
      <c r="D10" s="25" t="s">
        <v>158</v>
      </c>
    </row>
    <row r="11" spans="1:5" x14ac:dyDescent="0.2">
      <c r="A11" s="112" t="s">
        <v>161</v>
      </c>
      <c r="B11" s="19">
        <v>32</v>
      </c>
      <c r="C11" s="19">
        <v>2</v>
      </c>
      <c r="D11" s="30">
        <v>0.2</v>
      </c>
    </row>
    <row r="12" spans="1:5" x14ac:dyDescent="0.2">
      <c r="A12" s="112"/>
      <c r="B12" s="15">
        <v>33</v>
      </c>
      <c r="C12" s="15">
        <v>2</v>
      </c>
      <c r="D12" s="22">
        <v>0.2</v>
      </c>
    </row>
    <row r="13" spans="1:5" x14ac:dyDescent="0.2">
      <c r="A13" s="112"/>
      <c r="B13" s="19">
        <v>34</v>
      </c>
      <c r="C13" s="19">
        <v>1</v>
      </c>
      <c r="D13" s="30">
        <v>0.1</v>
      </c>
    </row>
    <row r="14" spans="1:5" x14ac:dyDescent="0.2">
      <c r="A14" s="112"/>
      <c r="B14" s="15">
        <v>38</v>
      </c>
      <c r="C14" s="15">
        <v>1</v>
      </c>
      <c r="D14" s="22">
        <v>0.1</v>
      </c>
    </row>
    <row r="15" spans="1:5" x14ac:dyDescent="0.2">
      <c r="A15" s="112"/>
      <c r="B15" s="19">
        <v>39</v>
      </c>
      <c r="C15" s="19">
        <v>1</v>
      </c>
      <c r="D15" s="30">
        <v>0.1</v>
      </c>
    </row>
    <row r="16" spans="1:5" x14ac:dyDescent="0.2">
      <c r="A16" s="112"/>
      <c r="B16" s="15">
        <v>46</v>
      </c>
      <c r="C16" s="15">
        <v>1</v>
      </c>
      <c r="D16" s="22">
        <v>0.1</v>
      </c>
    </row>
    <row r="17" spans="1:4" x14ac:dyDescent="0.2">
      <c r="A17" s="112"/>
      <c r="B17" s="19">
        <v>48</v>
      </c>
      <c r="C17" s="19">
        <v>1</v>
      </c>
      <c r="D17" s="30">
        <v>0.1</v>
      </c>
    </row>
    <row r="18" spans="1:4" x14ac:dyDescent="0.2">
      <c r="A18" s="112"/>
      <c r="B18" s="15">
        <v>55</v>
      </c>
      <c r="C18" s="15">
        <v>1</v>
      </c>
      <c r="D18" s="22">
        <v>0.1</v>
      </c>
    </row>
    <row r="19" spans="1:4" x14ac:dyDescent="0.2">
      <c r="A19" s="112"/>
      <c r="B19" s="25" t="s">
        <v>159</v>
      </c>
      <c r="C19" s="25">
        <v>10</v>
      </c>
      <c r="D19" s="17">
        <v>1</v>
      </c>
    </row>
    <row r="21" spans="1:4" ht="15.75" x14ac:dyDescent="0.2">
      <c r="A21" s="116"/>
      <c r="B21" s="116"/>
      <c r="C21" s="24" t="s">
        <v>157</v>
      </c>
      <c r="D21" s="24" t="s">
        <v>158</v>
      </c>
    </row>
    <row r="22" spans="1:4" x14ac:dyDescent="0.2">
      <c r="A22" s="112" t="s">
        <v>162</v>
      </c>
      <c r="B22" s="15" t="s">
        <v>163</v>
      </c>
      <c r="C22" s="15">
        <v>5</v>
      </c>
      <c r="D22" s="22">
        <v>0.5</v>
      </c>
    </row>
    <row r="23" spans="1:4" x14ac:dyDescent="0.2">
      <c r="A23" s="112"/>
      <c r="B23" s="19" t="s">
        <v>164</v>
      </c>
      <c r="C23" s="19">
        <v>5</v>
      </c>
      <c r="D23" s="30">
        <v>0.5</v>
      </c>
    </row>
    <row r="24" spans="1:4" x14ac:dyDescent="0.2">
      <c r="A24" s="112"/>
      <c r="B24" s="20" t="s">
        <v>159</v>
      </c>
      <c r="C24" s="20">
        <v>10</v>
      </c>
      <c r="D24" s="16">
        <v>1</v>
      </c>
    </row>
    <row r="26" spans="1:4" ht="15.75" x14ac:dyDescent="0.2">
      <c r="A26" s="116"/>
      <c r="B26" s="116"/>
      <c r="C26" s="24" t="s">
        <v>157</v>
      </c>
      <c r="D26" s="24" t="s">
        <v>158</v>
      </c>
    </row>
    <row r="27" spans="1:4" x14ac:dyDescent="0.2">
      <c r="A27" s="112" t="s">
        <v>165</v>
      </c>
      <c r="B27" s="15" t="s">
        <v>166</v>
      </c>
      <c r="C27" s="15">
        <v>10</v>
      </c>
      <c r="D27" s="22">
        <v>1</v>
      </c>
    </row>
    <row r="28" spans="1:4" x14ac:dyDescent="0.2">
      <c r="A28" s="112"/>
      <c r="B28" s="25" t="s">
        <v>159</v>
      </c>
      <c r="C28" s="25">
        <v>10</v>
      </c>
      <c r="D28" s="17">
        <v>1</v>
      </c>
    </row>
    <row r="30" spans="1:4" ht="15.75" x14ac:dyDescent="0.2">
      <c r="A30" s="116"/>
      <c r="B30" s="116"/>
      <c r="C30" s="24" t="s">
        <v>157</v>
      </c>
      <c r="D30" s="24" t="s">
        <v>158</v>
      </c>
    </row>
    <row r="31" spans="1:4" x14ac:dyDescent="0.2">
      <c r="A31" s="112" t="s">
        <v>167</v>
      </c>
      <c r="B31" s="15" t="s">
        <v>168</v>
      </c>
      <c r="C31" s="15">
        <v>5</v>
      </c>
      <c r="D31" s="22">
        <v>0.5</v>
      </c>
    </row>
    <row r="32" spans="1:4" x14ac:dyDescent="0.2">
      <c r="A32" s="112"/>
      <c r="B32" s="19" t="s">
        <v>169</v>
      </c>
      <c r="C32" s="19">
        <v>5</v>
      </c>
      <c r="D32" s="30">
        <v>0.5</v>
      </c>
    </row>
    <row r="33" spans="1:4" x14ac:dyDescent="0.2">
      <c r="A33" s="112"/>
      <c r="B33" s="20" t="s">
        <v>159</v>
      </c>
      <c r="C33" s="20">
        <v>10</v>
      </c>
      <c r="D33" s="16">
        <v>1</v>
      </c>
    </row>
  </sheetData>
  <mergeCells count="14">
    <mergeCell ref="A22:A24"/>
    <mergeCell ref="A26:B26"/>
    <mergeCell ref="A27:A28"/>
    <mergeCell ref="A30:B30"/>
    <mergeCell ref="A31:A33"/>
    <mergeCell ref="A11:A19"/>
    <mergeCell ref="A21:B21"/>
    <mergeCell ref="A9:D9"/>
    <mergeCell ref="A10:B10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2" x14ac:dyDescent="0.2"/>
  <cols>
    <col min="1" max="1" width="11.42578125" style="1"/>
    <col min="2" max="2" width="34.85546875" style="1" bestFit="1" customWidth="1"/>
    <col min="3" max="16384" width="11.42578125" style="1"/>
  </cols>
  <sheetData>
    <row r="1" spans="1:4" x14ac:dyDescent="0.2">
      <c r="A1" s="117" t="s">
        <v>34</v>
      </c>
      <c r="B1" s="117"/>
      <c r="C1" s="117"/>
      <c r="D1" s="117"/>
    </row>
    <row r="3" spans="1:4" x14ac:dyDescent="0.2">
      <c r="A3" s="67" t="s">
        <v>170</v>
      </c>
      <c r="B3" s="67"/>
      <c r="C3" s="67"/>
      <c r="D3" s="67"/>
    </row>
    <row r="4" spans="1:4" x14ac:dyDescent="0.2">
      <c r="A4" s="76"/>
      <c r="B4" s="76"/>
      <c r="C4" s="25" t="s">
        <v>157</v>
      </c>
      <c r="D4" s="25" t="s">
        <v>158</v>
      </c>
    </row>
    <row r="5" spans="1:4" x14ac:dyDescent="0.2">
      <c r="A5" s="112" t="s">
        <v>171</v>
      </c>
      <c r="B5" s="19" t="s">
        <v>214</v>
      </c>
      <c r="C5" s="19">
        <v>2</v>
      </c>
      <c r="D5" s="30">
        <v>0.2</v>
      </c>
    </row>
    <row r="6" spans="1:4" x14ac:dyDescent="0.2">
      <c r="A6" s="112"/>
      <c r="B6" s="15" t="s">
        <v>173</v>
      </c>
      <c r="C6" s="15">
        <v>7</v>
      </c>
      <c r="D6" s="22">
        <v>0.7</v>
      </c>
    </row>
    <row r="7" spans="1:4" ht="24" x14ac:dyDescent="0.2">
      <c r="A7" s="112"/>
      <c r="B7" s="19" t="s">
        <v>174</v>
      </c>
      <c r="C7" s="19">
        <v>1</v>
      </c>
      <c r="D7" s="30">
        <v>0.1</v>
      </c>
    </row>
    <row r="8" spans="1:4" x14ac:dyDescent="0.2">
      <c r="A8" s="112"/>
      <c r="B8" s="20" t="s">
        <v>159</v>
      </c>
      <c r="C8" s="20">
        <v>10</v>
      </c>
      <c r="D8" s="16">
        <v>1</v>
      </c>
    </row>
    <row r="9" spans="1:4" x14ac:dyDescent="0.2">
      <c r="A9" s="112"/>
      <c r="B9" s="21" t="s">
        <v>203</v>
      </c>
      <c r="C9" s="119">
        <v>0.8</v>
      </c>
      <c r="D9" s="119"/>
    </row>
    <row r="10" spans="1:4" x14ac:dyDescent="0.2">
      <c r="A10" s="112"/>
      <c r="B10" s="15" t="s">
        <v>204</v>
      </c>
      <c r="C10" s="118">
        <v>0.7</v>
      </c>
      <c r="D10" s="118"/>
    </row>
    <row r="11" spans="1:4" x14ac:dyDescent="0.2">
      <c r="A11" s="112"/>
      <c r="B11" s="19" t="s">
        <v>175</v>
      </c>
      <c r="C11" s="119">
        <v>0.74319999999999997</v>
      </c>
      <c r="D11" s="119"/>
    </row>
    <row r="12" spans="1:4" x14ac:dyDescent="0.2">
      <c r="A12" s="112"/>
      <c r="B12" s="15" t="s">
        <v>176</v>
      </c>
      <c r="C12" s="118">
        <v>0.5595</v>
      </c>
      <c r="D12" s="118"/>
    </row>
    <row r="13" spans="1:4" ht="15" x14ac:dyDescent="0.25">
      <c r="A13" s="37"/>
      <c r="B13" s="37"/>
      <c r="C13" s="37"/>
      <c r="D13" s="37"/>
    </row>
    <row r="14" spans="1:4" ht="15.75" x14ac:dyDescent="0.2">
      <c r="A14" s="116"/>
      <c r="B14" s="116"/>
      <c r="C14" s="24" t="s">
        <v>157</v>
      </c>
      <c r="D14" s="24" t="s">
        <v>158</v>
      </c>
    </row>
    <row r="15" spans="1:4" ht="15.75" x14ac:dyDescent="0.2">
      <c r="A15" s="112" t="s">
        <v>177</v>
      </c>
      <c r="B15" s="23"/>
      <c r="C15" s="15">
        <v>1</v>
      </c>
      <c r="D15" s="22">
        <v>0.1</v>
      </c>
    </row>
    <row r="16" spans="1:4" x14ac:dyDescent="0.2">
      <c r="A16" s="112"/>
      <c r="B16" s="19" t="s">
        <v>178</v>
      </c>
      <c r="C16" s="19">
        <v>4</v>
      </c>
      <c r="D16" s="30">
        <v>0.4</v>
      </c>
    </row>
    <row r="17" spans="1:4" x14ac:dyDescent="0.2">
      <c r="A17" s="112"/>
      <c r="B17" s="15" t="s">
        <v>172</v>
      </c>
      <c r="C17" s="15">
        <v>1</v>
      </c>
      <c r="D17" s="22">
        <v>0.1</v>
      </c>
    </row>
    <row r="18" spans="1:4" x14ac:dyDescent="0.2">
      <c r="A18" s="112"/>
      <c r="B18" s="19" t="s">
        <v>179</v>
      </c>
      <c r="C18" s="19">
        <v>4</v>
      </c>
      <c r="D18" s="30">
        <v>0.4</v>
      </c>
    </row>
    <row r="19" spans="1:4" x14ac:dyDescent="0.2">
      <c r="A19" s="112"/>
      <c r="B19" s="20" t="s">
        <v>159</v>
      </c>
      <c r="C19" s="20">
        <v>10</v>
      </c>
      <c r="D19" s="16">
        <v>1</v>
      </c>
    </row>
    <row r="21" spans="1:4" ht="15.75" x14ac:dyDescent="0.2">
      <c r="A21" s="116"/>
      <c r="B21" s="116"/>
      <c r="C21" s="24" t="s">
        <v>157</v>
      </c>
      <c r="D21" s="24" t="s">
        <v>158</v>
      </c>
    </row>
    <row r="22" spans="1:4" ht="15.75" x14ac:dyDescent="0.2">
      <c r="A22" s="112" t="s">
        <v>180</v>
      </c>
      <c r="B22" s="23"/>
      <c r="C22" s="15">
        <v>2</v>
      </c>
      <c r="D22" s="22">
        <v>0.2</v>
      </c>
    </row>
    <row r="23" spans="1:4" x14ac:dyDescent="0.2">
      <c r="A23" s="112"/>
      <c r="B23" s="19" t="s">
        <v>181</v>
      </c>
      <c r="C23" s="19">
        <v>4</v>
      </c>
      <c r="D23" s="30">
        <v>0.4</v>
      </c>
    </row>
    <row r="24" spans="1:4" x14ac:dyDescent="0.2">
      <c r="A24" s="112"/>
      <c r="B24" s="15" t="s">
        <v>182</v>
      </c>
      <c r="C24" s="15">
        <v>4</v>
      </c>
      <c r="D24" s="22">
        <v>0.4</v>
      </c>
    </row>
    <row r="25" spans="1:4" x14ac:dyDescent="0.2">
      <c r="A25" s="112"/>
      <c r="B25" s="25" t="s">
        <v>159</v>
      </c>
      <c r="C25" s="25">
        <v>10</v>
      </c>
      <c r="D25" s="17">
        <v>1</v>
      </c>
    </row>
  </sheetData>
  <mergeCells count="12">
    <mergeCell ref="A1:D1"/>
    <mergeCell ref="A3:D3"/>
    <mergeCell ref="A4:B4"/>
    <mergeCell ref="C10:D10"/>
    <mergeCell ref="C11:D11"/>
    <mergeCell ref="A21:B21"/>
    <mergeCell ref="A22:A25"/>
    <mergeCell ref="C12:D12"/>
    <mergeCell ref="A5:A12"/>
    <mergeCell ref="C9:D9"/>
    <mergeCell ref="A14:B14"/>
    <mergeCell ref="A15:A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11.85546875" style="1" bestFit="1" customWidth="1"/>
    <col min="2" max="2" width="25" style="1" customWidth="1"/>
    <col min="3" max="16384" width="11.42578125" style="1"/>
  </cols>
  <sheetData>
    <row r="1" spans="1:4" x14ac:dyDescent="0.2">
      <c r="A1" s="117" t="s">
        <v>35</v>
      </c>
      <c r="B1" s="117"/>
      <c r="C1" s="117"/>
      <c r="D1" s="117"/>
    </row>
    <row r="3" spans="1:4" ht="15.75" x14ac:dyDescent="0.2">
      <c r="A3" s="116"/>
      <c r="B3" s="116"/>
      <c r="C3" s="24" t="s">
        <v>157</v>
      </c>
      <c r="D3" s="24" t="s">
        <v>158</v>
      </c>
    </row>
    <row r="4" spans="1:4" ht="24" x14ac:dyDescent="0.2">
      <c r="A4" s="112" t="s">
        <v>183</v>
      </c>
      <c r="B4" s="15" t="s">
        <v>184</v>
      </c>
      <c r="C4" s="15">
        <v>6</v>
      </c>
      <c r="D4" s="22">
        <v>0.6</v>
      </c>
    </row>
    <row r="5" spans="1:4" x14ac:dyDescent="0.2">
      <c r="A5" s="112"/>
      <c r="B5" s="19" t="s">
        <v>185</v>
      </c>
      <c r="C5" s="19">
        <v>2</v>
      </c>
      <c r="D5" s="30">
        <v>0.2</v>
      </c>
    </row>
    <row r="6" spans="1:4" ht="24" x14ac:dyDescent="0.2">
      <c r="A6" s="112"/>
      <c r="B6" s="15" t="s">
        <v>186</v>
      </c>
      <c r="C6" s="15">
        <v>2</v>
      </c>
      <c r="D6" s="22">
        <v>0.2</v>
      </c>
    </row>
    <row r="7" spans="1:4" x14ac:dyDescent="0.2">
      <c r="A7" s="112"/>
      <c r="B7" s="25" t="s">
        <v>159</v>
      </c>
      <c r="C7" s="25">
        <v>10</v>
      </c>
      <c r="D7" s="1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RowHeight="12" x14ac:dyDescent="0.2"/>
  <cols>
    <col min="1" max="1" width="11.42578125" style="8"/>
    <col min="2" max="2" width="19.5703125" style="8" customWidth="1"/>
    <col min="3" max="16384" width="11.42578125" style="8"/>
  </cols>
  <sheetData>
    <row r="1" spans="1:4" x14ac:dyDescent="0.2">
      <c r="A1" s="75" t="s">
        <v>36</v>
      </c>
      <c r="B1" s="75"/>
      <c r="C1" s="75"/>
      <c r="D1" s="75"/>
    </row>
    <row r="3" spans="1:4" x14ac:dyDescent="0.2">
      <c r="A3" s="67" t="s">
        <v>187</v>
      </c>
      <c r="B3" s="67"/>
      <c r="C3" s="67"/>
      <c r="D3" s="67"/>
    </row>
    <row r="4" spans="1:4" ht="15.75" x14ac:dyDescent="0.2">
      <c r="A4" s="120"/>
      <c r="B4" s="120"/>
      <c r="C4" s="25" t="s">
        <v>157</v>
      </c>
      <c r="D4" s="25" t="s">
        <v>158</v>
      </c>
    </row>
    <row r="5" spans="1:4" x14ac:dyDescent="0.2">
      <c r="A5" s="112" t="s">
        <v>188</v>
      </c>
      <c r="B5" s="19" t="s">
        <v>189</v>
      </c>
      <c r="C5" s="19">
        <v>5</v>
      </c>
      <c r="D5" s="30">
        <v>0.5</v>
      </c>
    </row>
    <row r="6" spans="1:4" ht="24" x14ac:dyDescent="0.2">
      <c r="A6" s="112"/>
      <c r="B6" s="15" t="s">
        <v>215</v>
      </c>
      <c r="C6" s="15">
        <v>1</v>
      </c>
      <c r="D6" s="22">
        <v>0.1</v>
      </c>
    </row>
    <row r="7" spans="1:4" x14ac:dyDescent="0.2">
      <c r="A7" s="112"/>
      <c r="B7" s="19" t="s">
        <v>432</v>
      </c>
      <c r="C7" s="19">
        <v>1</v>
      </c>
      <c r="D7" s="30">
        <v>0.1</v>
      </c>
    </row>
    <row r="8" spans="1:4" x14ac:dyDescent="0.2">
      <c r="A8" s="112"/>
      <c r="B8" s="15" t="s">
        <v>190</v>
      </c>
      <c r="C8" s="15">
        <v>3</v>
      </c>
      <c r="D8" s="22">
        <v>0.3</v>
      </c>
    </row>
    <row r="9" spans="1:4" x14ac:dyDescent="0.2">
      <c r="A9" s="112"/>
      <c r="B9" s="25" t="s">
        <v>159</v>
      </c>
      <c r="C9" s="25">
        <v>10</v>
      </c>
      <c r="D9" s="17">
        <v>1</v>
      </c>
    </row>
  </sheetData>
  <mergeCells count="4">
    <mergeCell ref="A4:B4"/>
    <mergeCell ref="A5:A9"/>
    <mergeCell ref="A1:D1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2" x14ac:dyDescent="0.2"/>
  <cols>
    <col min="1" max="1" width="14.42578125" style="8" customWidth="1"/>
    <col min="2" max="16384" width="11.42578125" style="8"/>
  </cols>
  <sheetData>
    <row r="1" spans="1:5" x14ac:dyDescent="0.2">
      <c r="A1" s="69" t="s">
        <v>37</v>
      </c>
      <c r="B1" s="69"/>
      <c r="C1" s="69"/>
      <c r="D1" s="69"/>
      <c r="E1" s="69"/>
    </row>
    <row r="3" spans="1:5" ht="48" customHeight="1" x14ac:dyDescent="0.2">
      <c r="A3" s="116"/>
      <c r="B3" s="67" t="s">
        <v>191</v>
      </c>
      <c r="C3" s="67"/>
      <c r="D3" s="67" t="s">
        <v>192</v>
      </c>
      <c r="E3" s="67"/>
    </row>
    <row r="4" spans="1:5" x14ac:dyDescent="0.2">
      <c r="A4" s="116"/>
      <c r="B4" s="25" t="s">
        <v>157</v>
      </c>
      <c r="C4" s="25" t="s">
        <v>158</v>
      </c>
      <c r="D4" s="25" t="s">
        <v>157</v>
      </c>
      <c r="E4" s="25" t="s">
        <v>158</v>
      </c>
    </row>
    <row r="5" spans="1:5" x14ac:dyDescent="0.2">
      <c r="A5" s="28" t="s">
        <v>193</v>
      </c>
      <c r="B5" s="19">
        <v>5</v>
      </c>
      <c r="C5" s="30">
        <v>0.5</v>
      </c>
      <c r="D5" s="19">
        <v>5</v>
      </c>
      <c r="E5" s="30">
        <v>0.5</v>
      </c>
    </row>
    <row r="6" spans="1:5" ht="24" x14ac:dyDescent="0.2">
      <c r="A6" s="28" t="s">
        <v>194</v>
      </c>
      <c r="B6" s="15">
        <v>0</v>
      </c>
      <c r="C6" s="22">
        <v>0</v>
      </c>
      <c r="D6" s="15">
        <v>2</v>
      </c>
      <c r="E6" s="22">
        <v>0.2</v>
      </c>
    </row>
    <row r="7" spans="1:5" ht="24" x14ac:dyDescent="0.2">
      <c r="A7" s="28" t="s">
        <v>195</v>
      </c>
      <c r="B7" s="19">
        <v>4</v>
      </c>
      <c r="C7" s="30">
        <v>0.4</v>
      </c>
      <c r="D7" s="19">
        <v>2</v>
      </c>
      <c r="E7" s="30">
        <v>0.2</v>
      </c>
    </row>
    <row r="8" spans="1:5" ht="24" x14ac:dyDescent="0.2">
      <c r="A8" s="28" t="s">
        <v>433</v>
      </c>
      <c r="B8" s="15">
        <v>1</v>
      </c>
      <c r="C8" s="22">
        <v>0.1</v>
      </c>
      <c r="D8" s="15">
        <v>1</v>
      </c>
      <c r="E8" s="22">
        <v>0.1</v>
      </c>
    </row>
    <row r="9" spans="1:5" x14ac:dyDescent="0.2">
      <c r="A9" s="24" t="s">
        <v>159</v>
      </c>
      <c r="B9" s="25">
        <v>10</v>
      </c>
      <c r="C9" s="17">
        <v>1</v>
      </c>
      <c r="D9" s="25">
        <v>10</v>
      </c>
      <c r="E9" s="1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21" sqref="G21"/>
    </sheetView>
  </sheetViews>
  <sheetFormatPr baseColWidth="10" defaultRowHeight="12" x14ac:dyDescent="0.2"/>
  <cols>
    <col min="1" max="1" width="11.42578125" style="1"/>
    <col min="2" max="2" width="17.140625" style="1" customWidth="1"/>
    <col min="3" max="16384" width="11.42578125" style="1"/>
  </cols>
  <sheetData>
    <row r="1" spans="1:4" x14ac:dyDescent="0.2">
      <c r="A1" s="114" t="s">
        <v>38</v>
      </c>
      <c r="B1" s="114"/>
      <c r="C1" s="114"/>
      <c r="D1" s="114"/>
    </row>
    <row r="3" spans="1:4" ht="15.75" x14ac:dyDescent="0.2">
      <c r="A3" s="116"/>
      <c r="B3" s="116"/>
      <c r="C3" s="24" t="s">
        <v>157</v>
      </c>
      <c r="D3" s="24" t="s">
        <v>158</v>
      </c>
    </row>
    <row r="4" spans="1:4" x14ac:dyDescent="0.2">
      <c r="A4" s="112" t="s">
        <v>196</v>
      </c>
      <c r="B4" s="15" t="s">
        <v>197</v>
      </c>
      <c r="C4" s="15">
        <v>5</v>
      </c>
      <c r="D4" s="22">
        <v>0.5</v>
      </c>
    </row>
    <row r="5" spans="1:4" x14ac:dyDescent="0.2">
      <c r="A5" s="112"/>
      <c r="B5" s="19" t="s">
        <v>216</v>
      </c>
      <c r="C5" s="19">
        <v>2</v>
      </c>
      <c r="D5" s="30">
        <v>0.2</v>
      </c>
    </row>
    <row r="6" spans="1:4" x14ac:dyDescent="0.2">
      <c r="A6" s="112"/>
      <c r="B6" s="15" t="s">
        <v>198</v>
      </c>
      <c r="C6" s="15">
        <v>3</v>
      </c>
      <c r="D6" s="22">
        <v>0.3</v>
      </c>
    </row>
    <row r="7" spans="1:4" x14ac:dyDescent="0.2">
      <c r="A7" s="112"/>
      <c r="B7" s="25" t="s">
        <v>159</v>
      </c>
      <c r="C7" s="25">
        <v>10</v>
      </c>
      <c r="D7" s="1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19" sqref="I19"/>
    </sheetView>
  </sheetViews>
  <sheetFormatPr baseColWidth="10" defaultRowHeight="12" x14ac:dyDescent="0.2"/>
  <cols>
    <col min="1" max="1" width="19.42578125" style="1" customWidth="1"/>
    <col min="2" max="2" width="9.85546875" style="1" bestFit="1" customWidth="1"/>
    <col min="3" max="3" width="7.28515625" style="1" bestFit="1" customWidth="1"/>
    <col min="4" max="4" width="9.85546875" style="1" bestFit="1" customWidth="1"/>
    <col min="5" max="5" width="7.28515625" style="1" bestFit="1" customWidth="1"/>
    <col min="6" max="6" width="9.85546875" style="1" bestFit="1" customWidth="1"/>
    <col min="7" max="7" width="7.28515625" style="1" bestFit="1" customWidth="1"/>
    <col min="8" max="8" width="9.85546875" style="1" bestFit="1" customWidth="1"/>
    <col min="9" max="9" width="8.28515625" style="1" bestFit="1" customWidth="1"/>
    <col min="10" max="16384" width="11.42578125" style="1"/>
  </cols>
  <sheetData>
    <row r="1" spans="1:11" x14ac:dyDescent="0.2">
      <c r="A1" s="114" t="s">
        <v>39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3" spans="1:11" x14ac:dyDescent="0.2">
      <c r="A3" s="116"/>
      <c r="B3" s="67" t="s">
        <v>178</v>
      </c>
      <c r="C3" s="67"/>
      <c r="D3" s="67" t="s">
        <v>172</v>
      </c>
      <c r="E3" s="67"/>
      <c r="F3" s="67" t="s">
        <v>179</v>
      </c>
      <c r="G3" s="67"/>
      <c r="H3" s="67" t="s">
        <v>159</v>
      </c>
      <c r="I3" s="67"/>
    </row>
    <row r="4" spans="1:11" x14ac:dyDescent="0.2">
      <c r="A4" s="116"/>
      <c r="B4" s="25" t="s">
        <v>157</v>
      </c>
      <c r="C4" s="25" t="s">
        <v>158</v>
      </c>
      <c r="D4" s="25" t="s">
        <v>157</v>
      </c>
      <c r="E4" s="25" t="s">
        <v>158</v>
      </c>
      <c r="F4" s="25" t="s">
        <v>157</v>
      </c>
      <c r="G4" s="25" t="s">
        <v>158</v>
      </c>
      <c r="H4" s="25" t="s">
        <v>157</v>
      </c>
      <c r="I4" s="25" t="s">
        <v>158</v>
      </c>
    </row>
    <row r="5" spans="1:11" ht="24" x14ac:dyDescent="0.2">
      <c r="A5" s="28" t="s">
        <v>199</v>
      </c>
      <c r="B5" s="19">
        <v>9</v>
      </c>
      <c r="C5" s="30">
        <v>0.9</v>
      </c>
      <c r="D5" s="19">
        <v>0</v>
      </c>
      <c r="E5" s="30">
        <v>0</v>
      </c>
      <c r="F5" s="19">
        <v>1</v>
      </c>
      <c r="G5" s="30">
        <v>0.1</v>
      </c>
      <c r="H5" s="19">
        <v>10</v>
      </c>
      <c r="I5" s="30">
        <v>1</v>
      </c>
    </row>
    <row r="6" spans="1:11" ht="24" x14ac:dyDescent="0.2">
      <c r="A6" s="28" t="s">
        <v>200</v>
      </c>
      <c r="B6" s="15">
        <v>8</v>
      </c>
      <c r="C6" s="22">
        <v>0.8</v>
      </c>
      <c r="D6" s="15">
        <v>1</v>
      </c>
      <c r="E6" s="22">
        <v>0.1</v>
      </c>
      <c r="F6" s="15">
        <v>1</v>
      </c>
      <c r="G6" s="22">
        <v>0.1</v>
      </c>
      <c r="H6" s="15">
        <v>10</v>
      </c>
      <c r="I6" s="22">
        <v>1</v>
      </c>
    </row>
    <row r="7" spans="1:11" ht="36" x14ac:dyDescent="0.2">
      <c r="A7" s="28" t="s">
        <v>201</v>
      </c>
      <c r="B7" s="19">
        <v>9</v>
      </c>
      <c r="C7" s="30">
        <v>0.9</v>
      </c>
      <c r="D7" s="19">
        <v>0</v>
      </c>
      <c r="E7" s="30">
        <v>0</v>
      </c>
      <c r="F7" s="19">
        <v>1</v>
      </c>
      <c r="G7" s="30">
        <v>0.1</v>
      </c>
      <c r="H7" s="19">
        <v>10</v>
      </c>
      <c r="I7" s="30">
        <v>1</v>
      </c>
    </row>
    <row r="8" spans="1:11" ht="36" x14ac:dyDescent="0.2">
      <c r="A8" s="28" t="s">
        <v>202</v>
      </c>
      <c r="B8" s="15">
        <v>9</v>
      </c>
      <c r="C8" s="22">
        <v>0.9</v>
      </c>
      <c r="D8" s="15">
        <v>0</v>
      </c>
      <c r="E8" s="22">
        <v>0</v>
      </c>
      <c r="F8" s="15">
        <v>1</v>
      </c>
      <c r="G8" s="22">
        <v>0.1</v>
      </c>
      <c r="H8" s="15">
        <v>10</v>
      </c>
      <c r="I8" s="22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6" sqref="E16"/>
    </sheetView>
  </sheetViews>
  <sheetFormatPr baseColWidth="10" defaultRowHeight="12" x14ac:dyDescent="0.25"/>
  <cols>
    <col min="1" max="1" width="11" style="6" bestFit="1" customWidth="1"/>
    <col min="2" max="2" width="14" style="6" bestFit="1" customWidth="1"/>
    <col min="3" max="3" width="14" style="6" customWidth="1"/>
    <col min="4" max="4" width="16.140625" style="6" customWidth="1"/>
    <col min="5" max="5" width="26" style="6" customWidth="1"/>
    <col min="6" max="16384" width="11.42578125" style="6"/>
  </cols>
  <sheetData>
    <row r="1" spans="1:5" x14ac:dyDescent="0.2">
      <c r="A1" s="69" t="s">
        <v>8</v>
      </c>
      <c r="B1" s="69"/>
      <c r="C1" s="69"/>
      <c r="D1" s="69"/>
      <c r="E1" s="69"/>
    </row>
    <row r="3" spans="1:5" x14ac:dyDescent="0.25">
      <c r="A3" s="70" t="s">
        <v>6</v>
      </c>
      <c r="B3" s="71"/>
      <c r="C3" s="71"/>
      <c r="D3" s="71"/>
      <c r="E3" s="72"/>
    </row>
    <row r="4" spans="1:5" x14ac:dyDescent="0.25">
      <c r="A4" s="73" t="s">
        <v>1</v>
      </c>
      <c r="B4" s="74" t="s">
        <v>2</v>
      </c>
      <c r="C4" s="74"/>
      <c r="D4" s="74"/>
      <c r="E4" s="68" t="s">
        <v>258</v>
      </c>
    </row>
    <row r="5" spans="1:5" ht="36" x14ac:dyDescent="0.25">
      <c r="A5" s="73"/>
      <c r="B5" s="25" t="s">
        <v>7</v>
      </c>
      <c r="C5" s="25" t="s">
        <v>259</v>
      </c>
      <c r="D5" s="25" t="s">
        <v>257</v>
      </c>
      <c r="E5" s="68"/>
    </row>
    <row r="6" spans="1:5" x14ac:dyDescent="0.25">
      <c r="A6" s="11">
        <v>2016</v>
      </c>
      <c r="B6" s="12">
        <v>91</v>
      </c>
      <c r="C6" s="29">
        <v>0.75209999999999999</v>
      </c>
      <c r="D6" s="12">
        <v>0.8</v>
      </c>
      <c r="E6" s="12">
        <v>1.04</v>
      </c>
    </row>
    <row r="7" spans="1:5" x14ac:dyDescent="0.25">
      <c r="A7" s="11">
        <v>2017</v>
      </c>
      <c r="B7" s="13">
        <v>131</v>
      </c>
      <c r="C7" s="31">
        <v>0.84519999999999995</v>
      </c>
      <c r="D7" s="13">
        <v>1.44</v>
      </c>
      <c r="E7" s="13">
        <v>1.1200000000000001</v>
      </c>
    </row>
    <row r="8" spans="1:5" x14ac:dyDescent="0.25">
      <c r="A8" s="11">
        <v>2018</v>
      </c>
      <c r="B8" s="12">
        <v>117</v>
      </c>
      <c r="C8" s="29">
        <v>0.79590000000000005</v>
      </c>
      <c r="D8" s="12">
        <v>0.89</v>
      </c>
      <c r="E8" s="12">
        <v>0.98</v>
      </c>
    </row>
    <row r="9" spans="1:5" x14ac:dyDescent="0.25">
      <c r="A9" s="11">
        <v>2019</v>
      </c>
      <c r="B9" s="13">
        <v>107</v>
      </c>
      <c r="C9" s="31">
        <v>0.62939999999999996</v>
      </c>
      <c r="D9" s="13">
        <v>0.91</v>
      </c>
      <c r="E9" s="13">
        <v>0.92</v>
      </c>
    </row>
    <row r="10" spans="1:5" x14ac:dyDescent="0.25">
      <c r="A10" s="11">
        <v>2020</v>
      </c>
      <c r="B10" s="12">
        <v>137</v>
      </c>
      <c r="C10" s="29">
        <v>0.82040000000000002</v>
      </c>
      <c r="D10" s="12">
        <v>1.28</v>
      </c>
      <c r="E10" s="12">
        <v>1.4</v>
      </c>
    </row>
    <row r="11" spans="1:5" x14ac:dyDescent="0.25">
      <c r="A11" s="27" t="s">
        <v>4</v>
      </c>
      <c r="B11" s="26">
        <v>116.6</v>
      </c>
      <c r="C11" s="14">
        <v>0.76859999999999995</v>
      </c>
      <c r="D11" s="26">
        <v>1.07</v>
      </c>
      <c r="E11" s="26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4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6" sqref="F16"/>
    </sheetView>
  </sheetViews>
  <sheetFormatPr baseColWidth="10" defaultRowHeight="12" x14ac:dyDescent="0.2"/>
  <cols>
    <col min="1" max="1" width="12" style="2" customWidth="1"/>
    <col min="2" max="2" width="17.85546875" style="2" customWidth="1"/>
    <col min="3" max="3" width="13.5703125" style="2" customWidth="1"/>
    <col min="4" max="16384" width="11.42578125" style="2"/>
  </cols>
  <sheetData>
    <row r="1" spans="1:6" s="5" customFormat="1" ht="15.75" customHeight="1" x14ac:dyDescent="0.2">
      <c r="A1" s="75" t="s">
        <v>9</v>
      </c>
      <c r="B1" s="75"/>
      <c r="C1" s="75"/>
      <c r="D1" s="75"/>
      <c r="E1" s="75"/>
    </row>
    <row r="3" spans="1:6" x14ac:dyDescent="0.2">
      <c r="A3" s="73" t="s">
        <v>260</v>
      </c>
      <c r="B3" s="73"/>
      <c r="C3" s="73"/>
      <c r="D3" s="73"/>
      <c r="E3" s="73"/>
      <c r="F3" s="73"/>
    </row>
    <row r="4" spans="1:6" x14ac:dyDescent="0.2">
      <c r="A4" s="73" t="s">
        <v>261</v>
      </c>
      <c r="B4" s="74" t="s">
        <v>246</v>
      </c>
      <c r="C4" s="74" t="s">
        <v>19</v>
      </c>
      <c r="D4" s="74" t="s">
        <v>263</v>
      </c>
      <c r="E4" s="74"/>
      <c r="F4" s="74"/>
    </row>
    <row r="5" spans="1:6" x14ac:dyDescent="0.2">
      <c r="A5" s="73"/>
      <c r="B5" s="74"/>
      <c r="C5" s="74"/>
      <c r="D5" s="26" t="s">
        <v>10</v>
      </c>
      <c r="E5" s="26" t="s">
        <v>11</v>
      </c>
      <c r="F5" s="26">
        <v>2020</v>
      </c>
    </row>
    <row r="6" spans="1:6" x14ac:dyDescent="0.2">
      <c r="A6" s="76" t="s">
        <v>2</v>
      </c>
      <c r="B6" s="12">
        <v>803</v>
      </c>
      <c r="C6" s="15">
        <v>1</v>
      </c>
      <c r="D6" s="15">
        <v>0</v>
      </c>
      <c r="E6" s="15">
        <v>1</v>
      </c>
      <c r="F6" s="15">
        <v>1</v>
      </c>
    </row>
    <row r="7" spans="1:6" x14ac:dyDescent="0.2">
      <c r="A7" s="76"/>
      <c r="B7" s="13">
        <v>804</v>
      </c>
      <c r="C7" s="19">
        <v>253</v>
      </c>
      <c r="D7" s="19">
        <v>188</v>
      </c>
      <c r="E7" s="19">
        <v>207</v>
      </c>
      <c r="F7" s="19">
        <v>232</v>
      </c>
    </row>
    <row r="8" spans="1:6" x14ac:dyDescent="0.2">
      <c r="A8" s="76"/>
      <c r="B8" s="12">
        <v>805</v>
      </c>
      <c r="C8" s="15">
        <v>403</v>
      </c>
      <c r="D8" s="15">
        <v>211</v>
      </c>
      <c r="E8" s="15">
        <v>187</v>
      </c>
      <c r="F8" s="15">
        <v>250</v>
      </c>
    </row>
    <row r="9" spans="1:6" x14ac:dyDescent="0.2">
      <c r="A9" s="11" t="s">
        <v>262</v>
      </c>
      <c r="B9" s="13">
        <v>805</v>
      </c>
      <c r="C9" s="13" t="s">
        <v>22</v>
      </c>
      <c r="D9" s="19">
        <v>3</v>
      </c>
      <c r="E9" s="19">
        <v>3</v>
      </c>
      <c r="F9" s="19">
        <v>4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</sheetData>
  <mergeCells count="7">
    <mergeCell ref="A1:E1"/>
    <mergeCell ref="A6:A8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82" zoomScale="90" zoomScaleNormal="90" workbookViewId="0">
      <selection activeCell="D71" sqref="D71"/>
    </sheetView>
  </sheetViews>
  <sheetFormatPr baseColWidth="10" defaultRowHeight="12" x14ac:dyDescent="0.2"/>
  <cols>
    <col min="1" max="1" width="5.85546875" style="32" bestFit="1" customWidth="1"/>
    <col min="2" max="2" width="8.42578125" style="32" bestFit="1" customWidth="1"/>
    <col min="3" max="3" width="11.7109375" style="33" bestFit="1" customWidth="1"/>
    <col min="4" max="4" width="63.28515625" style="32" bestFit="1" customWidth="1"/>
    <col min="5" max="5" width="6" style="32" bestFit="1" customWidth="1"/>
    <col min="6" max="6" width="7.42578125" style="32" bestFit="1" customWidth="1"/>
    <col min="7" max="7" width="8.42578125" style="32" bestFit="1" customWidth="1"/>
    <col min="8" max="8" width="7.42578125" style="32" bestFit="1" customWidth="1"/>
    <col min="9" max="9" width="8.42578125" style="32" bestFit="1" customWidth="1"/>
    <col min="10" max="10" width="6.42578125" style="32" bestFit="1" customWidth="1"/>
    <col min="11" max="11" width="8.42578125" style="32" bestFit="1" customWidth="1"/>
    <col min="12" max="12" width="6.42578125" style="32" bestFit="1" customWidth="1"/>
    <col min="13" max="13" width="8.42578125" style="32" bestFit="1" customWidth="1"/>
    <col min="14" max="14" width="6.42578125" style="32" bestFit="1" customWidth="1"/>
    <col min="15" max="15" width="12.85546875" style="32" bestFit="1" customWidth="1"/>
    <col min="16" max="16" width="21.42578125" style="32" bestFit="1" customWidth="1"/>
    <col min="17" max="16384" width="11.42578125" style="32"/>
  </cols>
  <sheetData>
    <row r="1" spans="1:16" ht="12" customHeight="1" x14ac:dyDescent="0.2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3" spans="1:16" x14ac:dyDescent="0.2">
      <c r="A3" s="85" t="s">
        <v>246</v>
      </c>
      <c r="B3" s="73" t="s">
        <v>264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">
      <c r="A4" s="85"/>
      <c r="B4" s="73" t="s">
        <v>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17.25" customHeight="1" x14ac:dyDescent="0.25">
      <c r="A5" s="85"/>
      <c r="B5" s="73" t="s">
        <v>13</v>
      </c>
      <c r="C5" s="73" t="s">
        <v>265</v>
      </c>
      <c r="D5" s="73" t="s">
        <v>14</v>
      </c>
      <c r="E5" s="73" t="s">
        <v>15</v>
      </c>
      <c r="F5" s="80" t="s">
        <v>94</v>
      </c>
      <c r="G5" s="81"/>
      <c r="H5" s="84" t="s">
        <v>16</v>
      </c>
      <c r="I5" s="84"/>
      <c r="J5" s="84"/>
      <c r="K5" s="84"/>
      <c r="L5" s="84"/>
      <c r="M5" s="84"/>
      <c r="N5" s="84"/>
      <c r="O5" s="84"/>
      <c r="P5" s="86" t="s">
        <v>17</v>
      </c>
    </row>
    <row r="6" spans="1:16" ht="12" customHeight="1" x14ac:dyDescent="0.2">
      <c r="A6" s="85"/>
      <c r="B6" s="73"/>
      <c r="C6" s="73"/>
      <c r="D6" s="73"/>
      <c r="E6" s="73"/>
      <c r="F6" s="82"/>
      <c r="G6" s="83"/>
      <c r="H6" s="73" t="s">
        <v>18</v>
      </c>
      <c r="I6" s="73"/>
      <c r="J6" s="73" t="s">
        <v>19</v>
      </c>
      <c r="K6" s="73"/>
      <c r="L6" s="73" t="s">
        <v>20</v>
      </c>
      <c r="M6" s="73"/>
      <c r="N6" s="73" t="s">
        <v>21</v>
      </c>
      <c r="O6" s="73"/>
      <c r="P6" s="87"/>
    </row>
    <row r="7" spans="1:16" x14ac:dyDescent="0.2">
      <c r="A7" s="89" t="s">
        <v>266</v>
      </c>
      <c r="B7" s="77" t="s">
        <v>40</v>
      </c>
      <c r="C7" s="12">
        <v>29670</v>
      </c>
      <c r="D7" s="12" t="s">
        <v>41</v>
      </c>
      <c r="E7" s="12">
        <v>182</v>
      </c>
      <c r="F7" s="12">
        <v>34</v>
      </c>
      <c r="G7" s="12" t="s">
        <v>267</v>
      </c>
      <c r="H7" s="12">
        <v>33</v>
      </c>
      <c r="I7" s="12" t="s">
        <v>268</v>
      </c>
      <c r="J7" s="12">
        <v>26</v>
      </c>
      <c r="K7" s="38" t="s">
        <v>269</v>
      </c>
      <c r="L7" s="12">
        <v>20</v>
      </c>
      <c r="M7" s="38" t="s">
        <v>270</v>
      </c>
      <c r="N7" s="12">
        <v>103</v>
      </c>
      <c r="O7" s="38" t="s">
        <v>271</v>
      </c>
      <c r="P7" s="38">
        <v>0.75</v>
      </c>
    </row>
    <row r="8" spans="1:16" x14ac:dyDescent="0.2">
      <c r="A8" s="89"/>
      <c r="B8" s="77"/>
      <c r="C8" s="13">
        <v>29671</v>
      </c>
      <c r="D8" s="13" t="s">
        <v>42</v>
      </c>
      <c r="E8" s="13">
        <v>178</v>
      </c>
      <c r="F8" s="13">
        <v>29</v>
      </c>
      <c r="G8" s="13" t="s">
        <v>272</v>
      </c>
      <c r="H8" s="13">
        <v>37</v>
      </c>
      <c r="I8" s="13" t="s">
        <v>273</v>
      </c>
      <c r="J8" s="13">
        <v>34</v>
      </c>
      <c r="K8" s="13" t="s">
        <v>274</v>
      </c>
      <c r="L8" s="13">
        <v>12</v>
      </c>
      <c r="M8" s="13" t="s">
        <v>275</v>
      </c>
      <c r="N8" s="13">
        <v>95</v>
      </c>
      <c r="O8" s="39" t="s">
        <v>276</v>
      </c>
      <c r="P8" s="13">
        <v>0.86</v>
      </c>
    </row>
    <row r="9" spans="1:16" x14ac:dyDescent="0.2">
      <c r="A9" s="89"/>
      <c r="B9" s="77"/>
      <c r="C9" s="12">
        <v>29672</v>
      </c>
      <c r="D9" s="12" t="s">
        <v>43</v>
      </c>
      <c r="E9" s="12">
        <v>167</v>
      </c>
      <c r="F9" s="12">
        <v>22</v>
      </c>
      <c r="G9" s="12" t="s">
        <v>277</v>
      </c>
      <c r="H9" s="12">
        <v>33</v>
      </c>
      <c r="I9" s="12" t="s">
        <v>249</v>
      </c>
      <c r="J9" s="12">
        <v>19</v>
      </c>
      <c r="K9" s="38" t="s">
        <v>278</v>
      </c>
      <c r="L9" s="12">
        <v>9</v>
      </c>
      <c r="M9" s="12" t="s">
        <v>279</v>
      </c>
      <c r="N9" s="12">
        <v>106</v>
      </c>
      <c r="O9" s="38" t="s">
        <v>280</v>
      </c>
      <c r="P9" s="12">
        <v>0.85</v>
      </c>
    </row>
    <row r="10" spans="1:16" x14ac:dyDescent="0.2">
      <c r="A10" s="89"/>
      <c r="B10" s="78" t="s">
        <v>45</v>
      </c>
      <c r="C10" s="13">
        <v>29673</v>
      </c>
      <c r="D10" s="13" t="s">
        <v>46</v>
      </c>
      <c r="E10" s="13">
        <v>123</v>
      </c>
      <c r="F10" s="13">
        <v>18</v>
      </c>
      <c r="G10" s="13" t="s">
        <v>281</v>
      </c>
      <c r="H10" s="13">
        <v>23</v>
      </c>
      <c r="I10" s="39" t="s">
        <v>282</v>
      </c>
      <c r="J10" s="13">
        <v>48</v>
      </c>
      <c r="K10" s="13" t="s">
        <v>283</v>
      </c>
      <c r="L10" s="13">
        <v>8</v>
      </c>
      <c r="M10" s="13" t="s">
        <v>284</v>
      </c>
      <c r="N10" s="13">
        <v>44</v>
      </c>
      <c r="O10" s="13" t="s">
        <v>285</v>
      </c>
      <c r="P10" s="13">
        <v>0.9</v>
      </c>
    </row>
    <row r="11" spans="1:16" x14ac:dyDescent="0.2">
      <c r="A11" s="89"/>
      <c r="B11" s="78"/>
      <c r="C11" s="12">
        <v>29674</v>
      </c>
      <c r="D11" s="12" t="s">
        <v>47</v>
      </c>
      <c r="E11" s="12">
        <v>116</v>
      </c>
      <c r="F11" s="12">
        <v>14</v>
      </c>
      <c r="G11" s="12" t="s">
        <v>286</v>
      </c>
      <c r="H11" s="12">
        <v>10</v>
      </c>
      <c r="I11" s="38" t="s">
        <v>287</v>
      </c>
      <c r="J11" s="12">
        <v>33</v>
      </c>
      <c r="K11" s="12" t="s">
        <v>288</v>
      </c>
      <c r="L11" s="12">
        <v>33</v>
      </c>
      <c r="M11" s="38" t="s">
        <v>288</v>
      </c>
      <c r="N11" s="12">
        <v>40</v>
      </c>
      <c r="O11" s="12" t="s">
        <v>289</v>
      </c>
      <c r="P11" s="38">
        <v>0.56999999999999995</v>
      </c>
    </row>
    <row r="12" spans="1:16" x14ac:dyDescent="0.2">
      <c r="A12" s="89"/>
      <c r="B12" s="78"/>
      <c r="C12" s="13">
        <v>29012</v>
      </c>
      <c r="D12" s="13" t="s">
        <v>48</v>
      </c>
      <c r="E12" s="13">
        <v>106</v>
      </c>
      <c r="F12" s="13">
        <v>24</v>
      </c>
      <c r="G12" s="13" t="s">
        <v>290</v>
      </c>
      <c r="H12" s="13">
        <v>36</v>
      </c>
      <c r="I12" s="13" t="s">
        <v>291</v>
      </c>
      <c r="J12" s="13">
        <v>10</v>
      </c>
      <c r="K12" s="39" t="s">
        <v>292</v>
      </c>
      <c r="L12" s="13">
        <v>22</v>
      </c>
      <c r="M12" s="39" t="s">
        <v>230</v>
      </c>
      <c r="N12" s="13">
        <v>38</v>
      </c>
      <c r="O12" s="13" t="s">
        <v>293</v>
      </c>
      <c r="P12" s="39">
        <v>0.68</v>
      </c>
    </row>
    <row r="13" spans="1:16" x14ac:dyDescent="0.2">
      <c r="A13" s="89"/>
      <c r="B13" s="77" t="s">
        <v>54</v>
      </c>
      <c r="C13" s="12">
        <v>29677</v>
      </c>
      <c r="D13" s="12" t="s">
        <v>55</v>
      </c>
      <c r="E13" s="12">
        <v>39</v>
      </c>
      <c r="F13" s="12">
        <v>1</v>
      </c>
      <c r="G13" s="12" t="s">
        <v>294</v>
      </c>
      <c r="H13" s="12">
        <v>25</v>
      </c>
      <c r="I13" s="12" t="s">
        <v>295</v>
      </c>
      <c r="J13" s="12">
        <v>2</v>
      </c>
      <c r="K13" s="38" t="s">
        <v>296</v>
      </c>
      <c r="L13" s="12">
        <v>0</v>
      </c>
      <c r="M13" s="12" t="s">
        <v>98</v>
      </c>
      <c r="N13" s="12">
        <v>12</v>
      </c>
      <c r="O13" s="12" t="s">
        <v>297</v>
      </c>
      <c r="P13" s="12">
        <v>1</v>
      </c>
    </row>
    <row r="14" spans="1:16" x14ac:dyDescent="0.2">
      <c r="A14" s="89"/>
      <c r="B14" s="77"/>
      <c r="C14" s="13">
        <v>29676</v>
      </c>
      <c r="D14" s="13" t="s">
        <v>56</v>
      </c>
      <c r="E14" s="13">
        <v>62</v>
      </c>
      <c r="F14" s="13">
        <v>12</v>
      </c>
      <c r="G14" s="13" t="s">
        <v>298</v>
      </c>
      <c r="H14" s="13">
        <v>0</v>
      </c>
      <c r="I14" s="39" t="s">
        <v>98</v>
      </c>
      <c r="J14" s="13">
        <v>38</v>
      </c>
      <c r="K14" s="13" t="s">
        <v>104</v>
      </c>
      <c r="L14" s="13">
        <v>0</v>
      </c>
      <c r="M14" s="13" t="s">
        <v>98</v>
      </c>
      <c r="N14" s="13">
        <v>24</v>
      </c>
      <c r="O14" s="39" t="s">
        <v>220</v>
      </c>
      <c r="P14" s="13">
        <v>1</v>
      </c>
    </row>
    <row r="15" spans="1:16" x14ac:dyDescent="0.2">
      <c r="A15" s="89"/>
      <c r="B15" s="77"/>
      <c r="C15" s="12">
        <v>29678</v>
      </c>
      <c r="D15" s="12" t="s">
        <v>57</v>
      </c>
      <c r="E15" s="12">
        <v>43</v>
      </c>
      <c r="F15" s="12">
        <v>3</v>
      </c>
      <c r="G15" s="12" t="s">
        <v>299</v>
      </c>
      <c r="H15" s="12">
        <v>28</v>
      </c>
      <c r="I15" s="12" t="s">
        <v>300</v>
      </c>
      <c r="J15" s="12">
        <v>7</v>
      </c>
      <c r="K15" s="38" t="s">
        <v>301</v>
      </c>
      <c r="L15" s="12">
        <v>8</v>
      </c>
      <c r="M15" s="12" t="s">
        <v>302</v>
      </c>
      <c r="N15" s="12">
        <v>0</v>
      </c>
      <c r="O15" s="12" t="s">
        <v>98</v>
      </c>
      <c r="P15" s="12">
        <v>0.81</v>
      </c>
    </row>
    <row r="16" spans="1:16" x14ac:dyDescent="0.2">
      <c r="A16" s="89"/>
      <c r="B16" s="78" t="s">
        <v>63</v>
      </c>
      <c r="C16" s="13">
        <v>29680</v>
      </c>
      <c r="D16" s="13" t="s">
        <v>64</v>
      </c>
      <c r="E16" s="13">
        <v>75</v>
      </c>
      <c r="F16" s="13">
        <v>5</v>
      </c>
      <c r="G16" s="13" t="s">
        <v>223</v>
      </c>
      <c r="H16" s="13">
        <v>17</v>
      </c>
      <c r="I16" s="39" t="s">
        <v>303</v>
      </c>
      <c r="J16" s="13">
        <v>16</v>
      </c>
      <c r="K16" s="39" t="s">
        <v>304</v>
      </c>
      <c r="L16" s="13">
        <v>14</v>
      </c>
      <c r="M16" s="39" t="s">
        <v>305</v>
      </c>
      <c r="N16" s="13">
        <v>28</v>
      </c>
      <c r="O16" s="39" t="s">
        <v>306</v>
      </c>
      <c r="P16" s="39">
        <v>0.7</v>
      </c>
    </row>
    <row r="17" spans="1:16" x14ac:dyDescent="0.2">
      <c r="A17" s="89"/>
      <c r="B17" s="78"/>
      <c r="C17" s="12">
        <v>29679</v>
      </c>
      <c r="D17" s="12" t="s">
        <v>65</v>
      </c>
      <c r="E17" s="12">
        <v>74</v>
      </c>
      <c r="F17" s="12">
        <v>2</v>
      </c>
      <c r="G17" s="12" t="s">
        <v>307</v>
      </c>
      <c r="H17" s="12">
        <v>10</v>
      </c>
      <c r="I17" s="38" t="s">
        <v>308</v>
      </c>
      <c r="J17" s="12">
        <v>14</v>
      </c>
      <c r="K17" s="38" t="s">
        <v>309</v>
      </c>
      <c r="L17" s="12">
        <v>15</v>
      </c>
      <c r="M17" s="38" t="s">
        <v>226</v>
      </c>
      <c r="N17" s="12">
        <v>35</v>
      </c>
      <c r="O17" s="38" t="s">
        <v>310</v>
      </c>
      <c r="P17" s="38">
        <v>0.62</v>
      </c>
    </row>
    <row r="18" spans="1:16" x14ac:dyDescent="0.2">
      <c r="A18" s="89"/>
      <c r="B18" s="78" t="s">
        <v>72</v>
      </c>
      <c r="C18" s="13">
        <v>29686</v>
      </c>
      <c r="D18" s="13" t="s">
        <v>311</v>
      </c>
      <c r="E18" s="13">
        <v>8</v>
      </c>
      <c r="F18" s="13">
        <v>0</v>
      </c>
      <c r="G18" s="13" t="s">
        <v>98</v>
      </c>
      <c r="H18" s="13">
        <v>0</v>
      </c>
      <c r="I18" s="39" t="s">
        <v>98</v>
      </c>
      <c r="J18" s="13">
        <v>7</v>
      </c>
      <c r="K18" s="13" t="s">
        <v>312</v>
      </c>
      <c r="L18" s="13">
        <v>1</v>
      </c>
      <c r="M18" s="13" t="s">
        <v>313</v>
      </c>
      <c r="N18" s="13">
        <v>0</v>
      </c>
      <c r="O18" s="13" t="s">
        <v>98</v>
      </c>
      <c r="P18" s="13">
        <v>0.88</v>
      </c>
    </row>
    <row r="19" spans="1:16" x14ac:dyDescent="0.2">
      <c r="A19" s="89"/>
      <c r="B19" s="78"/>
      <c r="C19" s="12">
        <v>29682</v>
      </c>
      <c r="D19" s="12" t="s">
        <v>73</v>
      </c>
      <c r="E19" s="12">
        <v>7</v>
      </c>
      <c r="F19" s="12">
        <v>0</v>
      </c>
      <c r="G19" s="12" t="s">
        <v>98</v>
      </c>
      <c r="H19" s="12">
        <v>2</v>
      </c>
      <c r="I19" s="38" t="s">
        <v>222</v>
      </c>
      <c r="J19" s="12">
        <v>4</v>
      </c>
      <c r="K19" s="12" t="s">
        <v>211</v>
      </c>
      <c r="L19" s="12">
        <v>1</v>
      </c>
      <c r="M19" s="12" t="s">
        <v>255</v>
      </c>
      <c r="N19" s="12">
        <v>0</v>
      </c>
      <c r="O19" s="12" t="s">
        <v>98</v>
      </c>
      <c r="P19" s="12">
        <v>0.86</v>
      </c>
    </row>
    <row r="20" spans="1:16" x14ac:dyDescent="0.2">
      <c r="A20" s="89"/>
      <c r="B20" s="78"/>
      <c r="C20" s="13">
        <v>29027</v>
      </c>
      <c r="D20" s="13" t="s">
        <v>74</v>
      </c>
      <c r="E20" s="13">
        <v>15</v>
      </c>
      <c r="F20" s="13">
        <v>0</v>
      </c>
      <c r="G20" s="13" t="s">
        <v>98</v>
      </c>
      <c r="H20" s="13">
        <v>4</v>
      </c>
      <c r="I20" s="13" t="s">
        <v>211</v>
      </c>
      <c r="J20" s="13">
        <v>3</v>
      </c>
      <c r="K20" s="13" t="s">
        <v>99</v>
      </c>
      <c r="L20" s="13">
        <v>0</v>
      </c>
      <c r="M20" s="13" t="s">
        <v>98</v>
      </c>
      <c r="N20" s="13">
        <v>8</v>
      </c>
      <c r="O20" s="39" t="s">
        <v>231</v>
      </c>
      <c r="P20" s="13">
        <v>1</v>
      </c>
    </row>
    <row r="21" spans="1:16" x14ac:dyDescent="0.2">
      <c r="A21" s="89"/>
      <c r="B21" s="77" t="s">
        <v>75</v>
      </c>
      <c r="C21" s="12">
        <v>29683</v>
      </c>
      <c r="D21" s="12" t="s">
        <v>76</v>
      </c>
      <c r="E21" s="12">
        <v>27</v>
      </c>
      <c r="F21" s="12">
        <v>0</v>
      </c>
      <c r="G21" s="12" t="s">
        <v>98</v>
      </c>
      <c r="H21" s="12">
        <v>3</v>
      </c>
      <c r="I21" s="38" t="s">
        <v>238</v>
      </c>
      <c r="J21" s="12">
        <v>8</v>
      </c>
      <c r="K21" s="12" t="s">
        <v>240</v>
      </c>
      <c r="L21" s="12">
        <v>2</v>
      </c>
      <c r="M21" s="12" t="s">
        <v>314</v>
      </c>
      <c r="N21" s="12">
        <v>14</v>
      </c>
      <c r="O21" s="38" t="s">
        <v>315</v>
      </c>
      <c r="P21" s="12">
        <v>0.85</v>
      </c>
    </row>
    <row r="22" spans="1:16" x14ac:dyDescent="0.2">
      <c r="A22" s="89"/>
      <c r="B22" s="77"/>
      <c r="C22" s="13">
        <v>29684</v>
      </c>
      <c r="D22" s="13" t="s">
        <v>77</v>
      </c>
      <c r="E22" s="13">
        <v>24</v>
      </c>
      <c r="F22" s="13">
        <v>0</v>
      </c>
      <c r="G22" s="13" t="s">
        <v>98</v>
      </c>
      <c r="H22" s="13">
        <v>1</v>
      </c>
      <c r="I22" s="39" t="s">
        <v>316</v>
      </c>
      <c r="J22" s="13">
        <v>6</v>
      </c>
      <c r="K22" s="39" t="s">
        <v>209</v>
      </c>
      <c r="L22" s="13">
        <v>17</v>
      </c>
      <c r="M22" s="39" t="s">
        <v>317</v>
      </c>
      <c r="N22" s="13">
        <v>0</v>
      </c>
      <c r="O22" s="13" t="s">
        <v>98</v>
      </c>
      <c r="P22" s="39">
        <v>0.28999999999999998</v>
      </c>
    </row>
    <row r="23" spans="1:16" x14ac:dyDescent="0.2">
      <c r="A23" s="89"/>
      <c r="B23" s="77"/>
      <c r="C23" s="12">
        <v>29685</v>
      </c>
      <c r="D23" s="12" t="s">
        <v>78</v>
      </c>
      <c r="E23" s="12">
        <v>56</v>
      </c>
      <c r="F23" s="12">
        <v>0</v>
      </c>
      <c r="G23" s="12" t="s">
        <v>98</v>
      </c>
      <c r="H23" s="12">
        <v>0</v>
      </c>
      <c r="I23" s="38" t="s">
        <v>98</v>
      </c>
      <c r="J23" s="12">
        <v>5</v>
      </c>
      <c r="K23" s="12" t="s">
        <v>107</v>
      </c>
      <c r="L23" s="12">
        <v>7</v>
      </c>
      <c r="M23" s="38" t="s">
        <v>254</v>
      </c>
      <c r="N23" s="12">
        <v>44</v>
      </c>
      <c r="O23" s="38" t="s">
        <v>318</v>
      </c>
      <c r="P23" s="38">
        <v>0.42</v>
      </c>
    </row>
    <row r="24" spans="1:16" x14ac:dyDescent="0.2">
      <c r="A24" s="88" t="s">
        <v>256</v>
      </c>
      <c r="B24" s="78" t="s">
        <v>40</v>
      </c>
      <c r="C24" s="40">
        <v>20670</v>
      </c>
      <c r="D24" s="13" t="s">
        <v>41</v>
      </c>
      <c r="E24" s="13">
        <v>0</v>
      </c>
      <c r="F24" s="13">
        <v>0</v>
      </c>
      <c r="G24" s="13" t="s">
        <v>98</v>
      </c>
      <c r="H24" s="13">
        <v>0</v>
      </c>
      <c r="I24" s="39" t="s">
        <v>98</v>
      </c>
      <c r="J24" s="13">
        <v>0</v>
      </c>
      <c r="K24" s="39" t="s">
        <v>98</v>
      </c>
      <c r="L24" s="13">
        <v>0</v>
      </c>
      <c r="M24" s="13" t="s">
        <v>98</v>
      </c>
      <c r="N24" s="13">
        <v>0</v>
      </c>
      <c r="O24" s="13" t="s">
        <v>98</v>
      </c>
      <c r="P24" s="39">
        <v>0</v>
      </c>
    </row>
    <row r="25" spans="1:16" x14ac:dyDescent="0.2">
      <c r="A25" s="88"/>
      <c r="B25" s="78"/>
      <c r="C25" s="41">
        <v>20671</v>
      </c>
      <c r="D25" s="12" t="s">
        <v>42</v>
      </c>
      <c r="E25" s="12">
        <v>4</v>
      </c>
      <c r="F25" s="12">
        <v>4</v>
      </c>
      <c r="G25" s="38" t="s">
        <v>104</v>
      </c>
      <c r="H25" s="12">
        <v>0</v>
      </c>
      <c r="I25" s="38" t="s">
        <v>98</v>
      </c>
      <c r="J25" s="12">
        <v>0</v>
      </c>
      <c r="K25" s="38" t="s">
        <v>98</v>
      </c>
      <c r="L25" s="12">
        <v>1</v>
      </c>
      <c r="M25" s="38" t="s">
        <v>104</v>
      </c>
      <c r="N25" s="12">
        <v>3</v>
      </c>
      <c r="O25" s="38" t="s">
        <v>113</v>
      </c>
      <c r="P25" s="38">
        <v>0</v>
      </c>
    </row>
    <row r="26" spans="1:16" x14ac:dyDescent="0.2">
      <c r="A26" s="88"/>
      <c r="B26" s="78"/>
      <c r="C26" s="40">
        <v>20672</v>
      </c>
      <c r="D26" s="13" t="s">
        <v>43</v>
      </c>
      <c r="E26" s="13">
        <v>0</v>
      </c>
      <c r="F26" s="13">
        <v>0</v>
      </c>
      <c r="G26" s="13" t="s">
        <v>98</v>
      </c>
      <c r="H26" s="13">
        <v>0</v>
      </c>
      <c r="I26" s="39" t="s">
        <v>98</v>
      </c>
      <c r="J26" s="13">
        <v>0</v>
      </c>
      <c r="K26" s="39" t="s">
        <v>98</v>
      </c>
      <c r="L26" s="13">
        <v>0</v>
      </c>
      <c r="M26" s="13" t="s">
        <v>98</v>
      </c>
      <c r="N26" s="13">
        <v>0</v>
      </c>
      <c r="O26" s="13" t="s">
        <v>98</v>
      </c>
      <c r="P26" s="39">
        <v>0</v>
      </c>
    </row>
    <row r="27" spans="1:16" x14ac:dyDescent="0.2">
      <c r="A27" s="88"/>
      <c r="B27" s="78"/>
      <c r="C27" s="41">
        <v>21010</v>
      </c>
      <c r="D27" s="12" t="s">
        <v>44</v>
      </c>
      <c r="E27" s="12">
        <v>89</v>
      </c>
      <c r="F27" s="12">
        <v>6</v>
      </c>
      <c r="G27" s="12" t="s">
        <v>319</v>
      </c>
      <c r="H27" s="12">
        <v>50</v>
      </c>
      <c r="I27" s="12" t="s">
        <v>320</v>
      </c>
      <c r="J27" s="12">
        <v>24</v>
      </c>
      <c r="K27" s="38" t="s">
        <v>321</v>
      </c>
      <c r="L27" s="12">
        <v>0</v>
      </c>
      <c r="M27" s="12" t="s">
        <v>98</v>
      </c>
      <c r="N27" s="12">
        <v>15</v>
      </c>
      <c r="O27" s="12" t="s">
        <v>322</v>
      </c>
      <c r="P27" s="12">
        <v>1</v>
      </c>
    </row>
    <row r="28" spans="1:16" x14ac:dyDescent="0.2">
      <c r="A28" s="88"/>
      <c r="B28" s="78" t="s">
        <v>45</v>
      </c>
      <c r="C28" s="40">
        <v>20673</v>
      </c>
      <c r="D28" s="13" t="s">
        <v>46</v>
      </c>
      <c r="E28" s="13">
        <v>9</v>
      </c>
      <c r="F28" s="13">
        <v>8</v>
      </c>
      <c r="G28" s="39" t="s">
        <v>323</v>
      </c>
      <c r="H28" s="13">
        <v>3</v>
      </c>
      <c r="I28" s="39" t="s">
        <v>210</v>
      </c>
      <c r="J28" s="13">
        <v>4</v>
      </c>
      <c r="K28" s="13" t="s">
        <v>106</v>
      </c>
      <c r="L28" s="13">
        <v>1</v>
      </c>
      <c r="M28" s="13" t="s">
        <v>313</v>
      </c>
      <c r="N28" s="13">
        <v>1</v>
      </c>
      <c r="O28" s="13" t="s">
        <v>228</v>
      </c>
      <c r="P28" s="13">
        <v>0.88</v>
      </c>
    </row>
    <row r="29" spans="1:16" x14ac:dyDescent="0.2">
      <c r="A29" s="88"/>
      <c r="B29" s="78"/>
      <c r="C29" s="41">
        <v>20674</v>
      </c>
      <c r="D29" s="12" t="s">
        <v>47</v>
      </c>
      <c r="E29" s="12">
        <v>16</v>
      </c>
      <c r="F29" s="12">
        <v>16</v>
      </c>
      <c r="G29" s="38" t="s">
        <v>104</v>
      </c>
      <c r="H29" s="12">
        <v>2</v>
      </c>
      <c r="I29" s="38" t="s">
        <v>108</v>
      </c>
      <c r="J29" s="12">
        <v>7</v>
      </c>
      <c r="K29" s="12" t="s">
        <v>254</v>
      </c>
      <c r="L29" s="12">
        <v>3</v>
      </c>
      <c r="M29" s="38" t="s">
        <v>209</v>
      </c>
      <c r="N29" s="12">
        <v>4</v>
      </c>
      <c r="O29" s="12" t="s">
        <v>209</v>
      </c>
      <c r="P29" s="38">
        <v>0.75</v>
      </c>
    </row>
    <row r="30" spans="1:16" x14ac:dyDescent="0.2">
      <c r="A30" s="88"/>
      <c r="B30" s="78"/>
      <c r="C30" s="40">
        <v>20012</v>
      </c>
      <c r="D30" s="13" t="s">
        <v>48</v>
      </c>
      <c r="E30" s="13">
        <v>16</v>
      </c>
      <c r="F30" s="13">
        <v>16</v>
      </c>
      <c r="G30" s="39" t="s">
        <v>104</v>
      </c>
      <c r="H30" s="13">
        <v>6</v>
      </c>
      <c r="I30" s="13" t="s">
        <v>218</v>
      </c>
      <c r="J30" s="13">
        <v>2</v>
      </c>
      <c r="K30" s="39" t="s">
        <v>208</v>
      </c>
      <c r="L30" s="13">
        <v>3</v>
      </c>
      <c r="M30" s="39" t="s">
        <v>112</v>
      </c>
      <c r="N30" s="13">
        <v>5</v>
      </c>
      <c r="O30" s="13" t="s">
        <v>251</v>
      </c>
      <c r="P30" s="39">
        <v>0.73</v>
      </c>
    </row>
    <row r="31" spans="1:16" x14ac:dyDescent="0.2">
      <c r="A31" s="88"/>
      <c r="B31" s="78"/>
      <c r="C31" s="41">
        <v>30971</v>
      </c>
      <c r="D31" s="12" t="s">
        <v>49</v>
      </c>
      <c r="E31" s="12">
        <v>77</v>
      </c>
      <c r="F31" s="12">
        <v>21</v>
      </c>
      <c r="G31" s="12" t="s">
        <v>112</v>
      </c>
      <c r="H31" s="12">
        <v>19</v>
      </c>
      <c r="I31" s="12" t="s">
        <v>324</v>
      </c>
      <c r="J31" s="12">
        <v>15</v>
      </c>
      <c r="K31" s="38" t="s">
        <v>251</v>
      </c>
      <c r="L31" s="12">
        <v>14</v>
      </c>
      <c r="M31" s="38" t="s">
        <v>325</v>
      </c>
      <c r="N31" s="12">
        <v>29</v>
      </c>
      <c r="O31" s="38" t="s">
        <v>326</v>
      </c>
      <c r="P31" s="38">
        <v>0.71</v>
      </c>
    </row>
    <row r="32" spans="1:16" x14ac:dyDescent="0.2">
      <c r="A32" s="88"/>
      <c r="B32" s="78"/>
      <c r="C32" s="40">
        <v>30074</v>
      </c>
      <c r="D32" s="13" t="s">
        <v>50</v>
      </c>
      <c r="E32" s="13">
        <v>25</v>
      </c>
      <c r="F32" s="13">
        <v>7</v>
      </c>
      <c r="G32" s="13" t="s">
        <v>327</v>
      </c>
      <c r="H32" s="13">
        <v>5</v>
      </c>
      <c r="I32" s="13" t="s">
        <v>207</v>
      </c>
      <c r="J32" s="13">
        <v>0</v>
      </c>
      <c r="K32" s="39" t="s">
        <v>98</v>
      </c>
      <c r="L32" s="13">
        <v>6</v>
      </c>
      <c r="M32" s="39" t="s">
        <v>218</v>
      </c>
      <c r="N32" s="13">
        <v>14</v>
      </c>
      <c r="O32" s="39" t="s">
        <v>328</v>
      </c>
      <c r="P32" s="39">
        <v>0.45</v>
      </c>
    </row>
    <row r="33" spans="1:16" x14ac:dyDescent="0.2">
      <c r="A33" s="88"/>
      <c r="B33" s="78"/>
      <c r="C33" s="41">
        <v>30171</v>
      </c>
      <c r="D33" s="12" t="s">
        <v>51</v>
      </c>
      <c r="E33" s="12">
        <v>31</v>
      </c>
      <c r="F33" s="12">
        <v>12</v>
      </c>
      <c r="G33" s="38" t="s">
        <v>220</v>
      </c>
      <c r="H33" s="12">
        <v>8</v>
      </c>
      <c r="I33" s="12" t="s">
        <v>104</v>
      </c>
      <c r="J33" s="12">
        <v>0</v>
      </c>
      <c r="K33" s="38" t="s">
        <v>98</v>
      </c>
      <c r="L33" s="12">
        <v>0</v>
      </c>
      <c r="M33" s="12" t="s">
        <v>98</v>
      </c>
      <c r="N33" s="12">
        <v>23</v>
      </c>
      <c r="O33" s="38" t="s">
        <v>329</v>
      </c>
      <c r="P33" s="12">
        <v>1</v>
      </c>
    </row>
    <row r="34" spans="1:16" x14ac:dyDescent="0.2">
      <c r="A34" s="88"/>
      <c r="B34" s="78"/>
      <c r="C34" s="40">
        <v>30174</v>
      </c>
      <c r="D34" s="13" t="s">
        <v>52</v>
      </c>
      <c r="E34" s="13">
        <v>0</v>
      </c>
      <c r="F34" s="13">
        <v>0</v>
      </c>
      <c r="G34" s="13" t="s">
        <v>98</v>
      </c>
      <c r="H34" s="13">
        <v>0</v>
      </c>
      <c r="I34" s="39" t="s">
        <v>98</v>
      </c>
      <c r="J34" s="13">
        <v>0</v>
      </c>
      <c r="K34" s="39" t="s">
        <v>98</v>
      </c>
      <c r="L34" s="13">
        <v>0</v>
      </c>
      <c r="M34" s="13" t="s">
        <v>98</v>
      </c>
      <c r="N34" s="13">
        <v>0</v>
      </c>
      <c r="O34" s="13" t="s">
        <v>98</v>
      </c>
      <c r="P34" s="39">
        <v>0</v>
      </c>
    </row>
    <row r="35" spans="1:16" x14ac:dyDescent="0.2">
      <c r="A35" s="88"/>
      <c r="B35" s="78"/>
      <c r="C35" s="41">
        <v>30177</v>
      </c>
      <c r="D35" s="12" t="s">
        <v>53</v>
      </c>
      <c r="E35" s="12">
        <v>0</v>
      </c>
      <c r="F35" s="12">
        <v>0</v>
      </c>
      <c r="G35" s="12" t="s">
        <v>98</v>
      </c>
      <c r="H35" s="12">
        <v>0</v>
      </c>
      <c r="I35" s="38" t="s">
        <v>98</v>
      </c>
      <c r="J35" s="12">
        <v>0</v>
      </c>
      <c r="K35" s="38" t="s">
        <v>98</v>
      </c>
      <c r="L35" s="12">
        <v>0</v>
      </c>
      <c r="M35" s="12" t="s">
        <v>98</v>
      </c>
      <c r="N35" s="12">
        <v>0</v>
      </c>
      <c r="O35" s="12" t="s">
        <v>98</v>
      </c>
      <c r="P35" s="38">
        <v>0</v>
      </c>
    </row>
    <row r="36" spans="1:16" x14ac:dyDescent="0.2">
      <c r="A36" s="88"/>
      <c r="B36" s="78" t="s">
        <v>54</v>
      </c>
      <c r="C36" s="40">
        <v>20677</v>
      </c>
      <c r="D36" s="13" t="s">
        <v>55</v>
      </c>
      <c r="E36" s="13">
        <v>8</v>
      </c>
      <c r="F36" s="13">
        <v>3</v>
      </c>
      <c r="G36" s="13" t="s">
        <v>210</v>
      </c>
      <c r="H36" s="13">
        <v>3</v>
      </c>
      <c r="I36" s="13" t="s">
        <v>104</v>
      </c>
      <c r="J36" s="13">
        <v>0</v>
      </c>
      <c r="K36" s="39" t="s">
        <v>98</v>
      </c>
      <c r="L36" s="13">
        <v>0</v>
      </c>
      <c r="M36" s="13" t="s">
        <v>98</v>
      </c>
      <c r="N36" s="13">
        <v>5</v>
      </c>
      <c r="O36" s="39" t="s">
        <v>224</v>
      </c>
      <c r="P36" s="13">
        <v>1</v>
      </c>
    </row>
    <row r="37" spans="1:16" x14ac:dyDescent="0.2">
      <c r="A37" s="88"/>
      <c r="B37" s="78"/>
      <c r="C37" s="41">
        <v>20676</v>
      </c>
      <c r="D37" s="12" t="s">
        <v>56</v>
      </c>
      <c r="E37" s="12">
        <v>26</v>
      </c>
      <c r="F37" s="12">
        <v>26</v>
      </c>
      <c r="G37" s="38" t="s">
        <v>104</v>
      </c>
      <c r="H37" s="12">
        <v>0</v>
      </c>
      <c r="I37" s="38" t="s">
        <v>98</v>
      </c>
      <c r="J37" s="12">
        <v>13</v>
      </c>
      <c r="K37" s="12" t="s">
        <v>104</v>
      </c>
      <c r="L37" s="12">
        <v>0</v>
      </c>
      <c r="M37" s="12" t="s">
        <v>98</v>
      </c>
      <c r="N37" s="12">
        <v>13</v>
      </c>
      <c r="O37" s="38" t="s">
        <v>106</v>
      </c>
      <c r="P37" s="12">
        <v>1</v>
      </c>
    </row>
    <row r="38" spans="1:16" x14ac:dyDescent="0.2">
      <c r="A38" s="88"/>
      <c r="B38" s="78"/>
      <c r="C38" s="40">
        <v>20678</v>
      </c>
      <c r="D38" s="13" t="s">
        <v>57</v>
      </c>
      <c r="E38" s="13">
        <v>13</v>
      </c>
      <c r="F38" s="13">
        <v>8</v>
      </c>
      <c r="G38" s="39" t="s">
        <v>240</v>
      </c>
      <c r="H38" s="13">
        <v>5</v>
      </c>
      <c r="I38" s="13" t="s">
        <v>207</v>
      </c>
      <c r="J38" s="13">
        <v>4</v>
      </c>
      <c r="K38" s="39" t="s">
        <v>330</v>
      </c>
      <c r="L38" s="13">
        <v>2</v>
      </c>
      <c r="M38" s="13" t="s">
        <v>208</v>
      </c>
      <c r="N38" s="13">
        <v>2</v>
      </c>
      <c r="O38" s="13" t="s">
        <v>314</v>
      </c>
      <c r="P38" s="13">
        <v>0.82</v>
      </c>
    </row>
    <row r="39" spans="1:16" x14ac:dyDescent="0.2">
      <c r="A39" s="88"/>
      <c r="B39" s="78"/>
      <c r="C39" s="41">
        <v>30972</v>
      </c>
      <c r="D39" s="12" t="s">
        <v>58</v>
      </c>
      <c r="E39" s="12">
        <v>43</v>
      </c>
      <c r="F39" s="12">
        <v>11</v>
      </c>
      <c r="G39" s="12" t="s">
        <v>331</v>
      </c>
      <c r="H39" s="12">
        <v>15</v>
      </c>
      <c r="I39" s="12" t="s">
        <v>332</v>
      </c>
      <c r="J39" s="12">
        <v>5</v>
      </c>
      <c r="K39" s="38" t="s">
        <v>333</v>
      </c>
      <c r="L39" s="12">
        <v>8</v>
      </c>
      <c r="M39" s="38" t="s">
        <v>222</v>
      </c>
      <c r="N39" s="12">
        <v>15</v>
      </c>
      <c r="O39" s="12" t="s">
        <v>334</v>
      </c>
      <c r="P39" s="38">
        <v>0.71</v>
      </c>
    </row>
    <row r="40" spans="1:16" x14ac:dyDescent="0.2">
      <c r="A40" s="88"/>
      <c r="B40" s="78"/>
      <c r="C40" s="40">
        <v>30075</v>
      </c>
      <c r="D40" s="13" t="s">
        <v>59</v>
      </c>
      <c r="E40" s="13">
        <v>29</v>
      </c>
      <c r="F40" s="13">
        <v>10</v>
      </c>
      <c r="G40" s="13" t="s">
        <v>289</v>
      </c>
      <c r="H40" s="13">
        <v>6</v>
      </c>
      <c r="I40" s="13" t="s">
        <v>106</v>
      </c>
      <c r="J40" s="13">
        <v>4</v>
      </c>
      <c r="K40" s="39" t="s">
        <v>105</v>
      </c>
      <c r="L40" s="13">
        <v>2</v>
      </c>
      <c r="M40" s="13" t="s">
        <v>108</v>
      </c>
      <c r="N40" s="13">
        <v>17</v>
      </c>
      <c r="O40" s="39" t="s">
        <v>221</v>
      </c>
      <c r="P40" s="13">
        <v>0.83</v>
      </c>
    </row>
    <row r="41" spans="1:16" x14ac:dyDescent="0.2">
      <c r="A41" s="88"/>
      <c r="B41" s="78"/>
      <c r="C41" s="41">
        <v>30172</v>
      </c>
      <c r="D41" s="12" t="s">
        <v>60</v>
      </c>
      <c r="E41" s="12">
        <v>27</v>
      </c>
      <c r="F41" s="12">
        <v>10</v>
      </c>
      <c r="G41" s="12" t="s">
        <v>335</v>
      </c>
      <c r="H41" s="12">
        <v>6</v>
      </c>
      <c r="I41" s="12" t="s">
        <v>113</v>
      </c>
      <c r="J41" s="12">
        <v>0</v>
      </c>
      <c r="K41" s="38" t="s">
        <v>98</v>
      </c>
      <c r="L41" s="12">
        <v>2</v>
      </c>
      <c r="M41" s="38" t="s">
        <v>209</v>
      </c>
      <c r="N41" s="12">
        <v>19</v>
      </c>
      <c r="O41" s="38" t="s">
        <v>336</v>
      </c>
      <c r="P41" s="38">
        <v>0.75</v>
      </c>
    </row>
    <row r="42" spans="1:16" x14ac:dyDescent="0.2">
      <c r="A42" s="88"/>
      <c r="B42" s="78"/>
      <c r="C42" s="40">
        <v>30175</v>
      </c>
      <c r="D42" s="13" t="s">
        <v>61</v>
      </c>
      <c r="E42" s="13">
        <v>0</v>
      </c>
      <c r="F42" s="13">
        <v>0</v>
      </c>
      <c r="G42" s="13" t="s">
        <v>98</v>
      </c>
      <c r="H42" s="13">
        <v>0</v>
      </c>
      <c r="I42" s="39" t="s">
        <v>98</v>
      </c>
      <c r="J42" s="13">
        <v>0</v>
      </c>
      <c r="K42" s="39" t="s">
        <v>98</v>
      </c>
      <c r="L42" s="13">
        <v>0</v>
      </c>
      <c r="M42" s="13" t="s">
        <v>98</v>
      </c>
      <c r="N42" s="13">
        <v>0</v>
      </c>
      <c r="O42" s="13" t="s">
        <v>98</v>
      </c>
      <c r="P42" s="39">
        <v>0</v>
      </c>
    </row>
    <row r="43" spans="1:16" x14ac:dyDescent="0.2">
      <c r="A43" s="88"/>
      <c r="B43" s="78"/>
      <c r="C43" s="41">
        <v>30178</v>
      </c>
      <c r="D43" s="12" t="s">
        <v>62</v>
      </c>
      <c r="E43" s="12">
        <v>0</v>
      </c>
      <c r="F43" s="12">
        <v>0</v>
      </c>
      <c r="G43" s="12" t="s">
        <v>98</v>
      </c>
      <c r="H43" s="12">
        <v>0</v>
      </c>
      <c r="I43" s="38" t="s">
        <v>98</v>
      </c>
      <c r="J43" s="12">
        <v>0</v>
      </c>
      <c r="K43" s="38" t="s">
        <v>98</v>
      </c>
      <c r="L43" s="12">
        <v>0</v>
      </c>
      <c r="M43" s="12" t="s">
        <v>98</v>
      </c>
      <c r="N43" s="12">
        <v>0</v>
      </c>
      <c r="O43" s="12" t="s">
        <v>98</v>
      </c>
      <c r="P43" s="38">
        <v>0</v>
      </c>
    </row>
    <row r="44" spans="1:16" x14ac:dyDescent="0.2">
      <c r="A44" s="88"/>
      <c r="B44" s="78" t="s">
        <v>63</v>
      </c>
      <c r="C44" s="40">
        <v>20680</v>
      </c>
      <c r="D44" s="13" t="s">
        <v>64</v>
      </c>
      <c r="E44" s="13">
        <v>34</v>
      </c>
      <c r="F44" s="13">
        <v>20</v>
      </c>
      <c r="G44" s="39" t="s">
        <v>337</v>
      </c>
      <c r="H44" s="13">
        <v>12</v>
      </c>
      <c r="I44" s="13" t="s">
        <v>247</v>
      </c>
      <c r="J44" s="13">
        <v>14</v>
      </c>
      <c r="K44" s="13" t="s">
        <v>338</v>
      </c>
      <c r="L44" s="13">
        <v>4</v>
      </c>
      <c r="M44" s="13" t="s">
        <v>101</v>
      </c>
      <c r="N44" s="13">
        <v>4</v>
      </c>
      <c r="O44" s="13" t="s">
        <v>339</v>
      </c>
      <c r="P44" s="13">
        <v>0.87</v>
      </c>
    </row>
    <row r="45" spans="1:16" x14ac:dyDescent="0.2">
      <c r="A45" s="88"/>
      <c r="B45" s="78"/>
      <c r="C45" s="41">
        <v>20679</v>
      </c>
      <c r="D45" s="12" t="s">
        <v>65</v>
      </c>
      <c r="E45" s="12">
        <v>38</v>
      </c>
      <c r="F45" s="12">
        <v>23</v>
      </c>
      <c r="G45" s="38" t="s">
        <v>340</v>
      </c>
      <c r="H45" s="12">
        <v>6</v>
      </c>
      <c r="I45" s="38" t="s">
        <v>341</v>
      </c>
      <c r="J45" s="12">
        <v>17</v>
      </c>
      <c r="K45" s="12" t="s">
        <v>342</v>
      </c>
      <c r="L45" s="12">
        <v>5</v>
      </c>
      <c r="M45" s="12" t="s">
        <v>333</v>
      </c>
      <c r="N45" s="12">
        <v>10</v>
      </c>
      <c r="O45" s="12" t="s">
        <v>343</v>
      </c>
      <c r="P45" s="12">
        <v>0.82</v>
      </c>
    </row>
    <row r="46" spans="1:16" x14ac:dyDescent="0.2">
      <c r="A46" s="88"/>
      <c r="B46" s="78"/>
      <c r="C46" s="40">
        <v>20038</v>
      </c>
      <c r="D46" s="13" t="s">
        <v>66</v>
      </c>
      <c r="E46" s="13">
        <v>159</v>
      </c>
      <c r="F46" s="13">
        <v>91</v>
      </c>
      <c r="G46" s="39" t="s">
        <v>344</v>
      </c>
      <c r="H46" s="13">
        <v>47</v>
      </c>
      <c r="I46" s="13" t="s">
        <v>345</v>
      </c>
      <c r="J46" s="13">
        <v>4</v>
      </c>
      <c r="K46" s="39" t="s">
        <v>346</v>
      </c>
      <c r="L46" s="13">
        <v>8</v>
      </c>
      <c r="M46" s="13" t="s">
        <v>347</v>
      </c>
      <c r="N46" s="13">
        <v>100</v>
      </c>
      <c r="O46" s="39" t="s">
        <v>348</v>
      </c>
      <c r="P46" s="13">
        <v>0.86</v>
      </c>
    </row>
    <row r="47" spans="1:16" x14ac:dyDescent="0.2">
      <c r="A47" s="88"/>
      <c r="B47" s="78"/>
      <c r="C47" s="41">
        <v>30973</v>
      </c>
      <c r="D47" s="12" t="s">
        <v>67</v>
      </c>
      <c r="E47" s="12">
        <v>39</v>
      </c>
      <c r="F47" s="12">
        <v>13</v>
      </c>
      <c r="G47" s="12" t="s">
        <v>105</v>
      </c>
      <c r="H47" s="12">
        <v>17</v>
      </c>
      <c r="I47" s="12" t="s">
        <v>217</v>
      </c>
      <c r="J47" s="12">
        <v>2</v>
      </c>
      <c r="K47" s="38" t="s">
        <v>349</v>
      </c>
      <c r="L47" s="12">
        <v>1</v>
      </c>
      <c r="M47" s="12" t="s">
        <v>350</v>
      </c>
      <c r="N47" s="12">
        <v>19</v>
      </c>
      <c r="O47" s="38" t="s">
        <v>351</v>
      </c>
      <c r="P47" s="12">
        <v>0.95</v>
      </c>
    </row>
    <row r="48" spans="1:16" x14ac:dyDescent="0.2">
      <c r="A48" s="88"/>
      <c r="B48" s="78"/>
      <c r="C48" s="40">
        <v>30076</v>
      </c>
      <c r="D48" s="13" t="s">
        <v>68</v>
      </c>
      <c r="E48" s="13">
        <v>10</v>
      </c>
      <c r="F48" s="13">
        <v>3</v>
      </c>
      <c r="G48" s="13" t="s">
        <v>100</v>
      </c>
      <c r="H48" s="13">
        <v>4</v>
      </c>
      <c r="I48" s="13" t="s">
        <v>102</v>
      </c>
      <c r="J48" s="13">
        <v>1</v>
      </c>
      <c r="K48" s="39" t="s">
        <v>108</v>
      </c>
      <c r="L48" s="13">
        <v>1</v>
      </c>
      <c r="M48" s="13" t="s">
        <v>108</v>
      </c>
      <c r="N48" s="13">
        <v>4</v>
      </c>
      <c r="O48" s="39" t="s">
        <v>247</v>
      </c>
      <c r="P48" s="13">
        <v>0.83</v>
      </c>
    </row>
    <row r="49" spans="1:16" x14ac:dyDescent="0.2">
      <c r="A49" s="88"/>
      <c r="B49" s="78"/>
      <c r="C49" s="41">
        <v>30173</v>
      </c>
      <c r="D49" s="12" t="s">
        <v>69</v>
      </c>
      <c r="E49" s="12">
        <v>24</v>
      </c>
      <c r="F49" s="12">
        <v>13</v>
      </c>
      <c r="G49" s="38" t="s">
        <v>250</v>
      </c>
      <c r="H49" s="12">
        <v>7</v>
      </c>
      <c r="I49" s="12" t="s">
        <v>229</v>
      </c>
      <c r="J49" s="12">
        <v>0</v>
      </c>
      <c r="K49" s="38" t="s">
        <v>98</v>
      </c>
      <c r="L49" s="12">
        <v>2</v>
      </c>
      <c r="M49" s="38" t="s">
        <v>103</v>
      </c>
      <c r="N49" s="12">
        <v>15</v>
      </c>
      <c r="O49" s="38" t="s">
        <v>224</v>
      </c>
      <c r="P49" s="12">
        <v>0.78</v>
      </c>
    </row>
    <row r="50" spans="1:16" x14ac:dyDescent="0.2">
      <c r="A50" s="88"/>
      <c r="B50" s="78"/>
      <c r="C50" s="40">
        <v>30176</v>
      </c>
      <c r="D50" s="13" t="s">
        <v>70</v>
      </c>
      <c r="E50" s="13">
        <v>0</v>
      </c>
      <c r="F50" s="13">
        <v>0</v>
      </c>
      <c r="G50" s="13" t="s">
        <v>98</v>
      </c>
      <c r="H50" s="13">
        <v>0</v>
      </c>
      <c r="I50" s="39" t="s">
        <v>98</v>
      </c>
      <c r="J50" s="13">
        <v>0</v>
      </c>
      <c r="K50" s="39" t="s">
        <v>98</v>
      </c>
      <c r="L50" s="13">
        <v>0</v>
      </c>
      <c r="M50" s="13" t="s">
        <v>98</v>
      </c>
      <c r="N50" s="13">
        <v>0</v>
      </c>
      <c r="O50" s="13" t="s">
        <v>98</v>
      </c>
      <c r="P50" s="39">
        <v>0</v>
      </c>
    </row>
    <row r="51" spans="1:16" x14ac:dyDescent="0.2">
      <c r="A51" s="88"/>
      <c r="B51" s="78"/>
      <c r="C51" s="41">
        <v>30179</v>
      </c>
      <c r="D51" s="12" t="s">
        <v>71</v>
      </c>
      <c r="E51" s="12">
        <v>0</v>
      </c>
      <c r="F51" s="12">
        <v>0</v>
      </c>
      <c r="G51" s="12" t="s">
        <v>98</v>
      </c>
      <c r="H51" s="12">
        <v>0</v>
      </c>
      <c r="I51" s="38" t="s">
        <v>98</v>
      </c>
      <c r="J51" s="12">
        <v>0</v>
      </c>
      <c r="K51" s="38" t="s">
        <v>98</v>
      </c>
      <c r="L51" s="12">
        <v>0</v>
      </c>
      <c r="M51" s="12" t="s">
        <v>98</v>
      </c>
      <c r="N51" s="12">
        <v>0</v>
      </c>
      <c r="O51" s="12" t="s">
        <v>98</v>
      </c>
      <c r="P51" s="38">
        <v>0</v>
      </c>
    </row>
    <row r="52" spans="1:16" x14ac:dyDescent="0.2">
      <c r="A52" s="88"/>
      <c r="B52" s="78" t="s">
        <v>72</v>
      </c>
      <c r="C52" s="40">
        <v>20686</v>
      </c>
      <c r="D52" s="13" t="s">
        <v>241</v>
      </c>
      <c r="E52" s="13">
        <v>18</v>
      </c>
      <c r="F52" s="13">
        <v>6</v>
      </c>
      <c r="G52" s="13" t="s">
        <v>105</v>
      </c>
      <c r="H52" s="13">
        <v>0</v>
      </c>
      <c r="I52" s="39" t="s">
        <v>98</v>
      </c>
      <c r="J52" s="13">
        <v>11</v>
      </c>
      <c r="K52" s="13" t="s">
        <v>352</v>
      </c>
      <c r="L52" s="13">
        <v>7</v>
      </c>
      <c r="M52" s="39" t="s">
        <v>353</v>
      </c>
      <c r="N52" s="13">
        <v>0</v>
      </c>
      <c r="O52" s="13" t="s">
        <v>98</v>
      </c>
      <c r="P52" s="39">
        <v>0.61</v>
      </c>
    </row>
    <row r="53" spans="1:16" x14ac:dyDescent="0.2">
      <c r="A53" s="88"/>
      <c r="B53" s="78"/>
      <c r="C53" s="41">
        <v>20682</v>
      </c>
      <c r="D53" s="12" t="s">
        <v>73</v>
      </c>
      <c r="E53" s="12">
        <v>34</v>
      </c>
      <c r="F53" s="12">
        <v>18</v>
      </c>
      <c r="G53" s="38" t="s">
        <v>291</v>
      </c>
      <c r="H53" s="12">
        <v>1</v>
      </c>
      <c r="I53" s="38" t="s">
        <v>354</v>
      </c>
      <c r="J53" s="12">
        <v>19</v>
      </c>
      <c r="K53" s="12" t="s">
        <v>355</v>
      </c>
      <c r="L53" s="12">
        <v>14</v>
      </c>
      <c r="M53" s="38" t="s">
        <v>356</v>
      </c>
      <c r="N53" s="12">
        <v>0</v>
      </c>
      <c r="O53" s="12" t="s">
        <v>98</v>
      </c>
      <c r="P53" s="38">
        <v>0.59</v>
      </c>
    </row>
    <row r="54" spans="1:16" x14ac:dyDescent="0.2">
      <c r="A54" s="88"/>
      <c r="B54" s="78"/>
      <c r="C54" s="40">
        <v>20027</v>
      </c>
      <c r="D54" s="13" t="s">
        <v>74</v>
      </c>
      <c r="E54" s="13">
        <v>35</v>
      </c>
      <c r="F54" s="13">
        <v>22</v>
      </c>
      <c r="G54" s="39" t="s">
        <v>357</v>
      </c>
      <c r="H54" s="13">
        <v>7</v>
      </c>
      <c r="I54" s="39" t="s">
        <v>206</v>
      </c>
      <c r="J54" s="13">
        <v>15</v>
      </c>
      <c r="K54" s="13" t="s">
        <v>358</v>
      </c>
      <c r="L54" s="13">
        <v>0</v>
      </c>
      <c r="M54" s="13" t="s">
        <v>98</v>
      </c>
      <c r="N54" s="13">
        <v>13</v>
      </c>
      <c r="O54" s="39" t="s">
        <v>227</v>
      </c>
      <c r="P54" s="13">
        <v>1</v>
      </c>
    </row>
    <row r="55" spans="1:16" x14ac:dyDescent="0.2">
      <c r="A55" s="88"/>
      <c r="B55" s="77" t="s">
        <v>75</v>
      </c>
      <c r="C55" s="41">
        <v>20683</v>
      </c>
      <c r="D55" s="12" t="s">
        <v>76</v>
      </c>
      <c r="E55" s="12">
        <v>37</v>
      </c>
      <c r="F55" s="12">
        <v>21</v>
      </c>
      <c r="G55" s="38" t="s">
        <v>359</v>
      </c>
      <c r="H55" s="12">
        <v>9</v>
      </c>
      <c r="I55" s="38" t="s">
        <v>105</v>
      </c>
      <c r="J55" s="12">
        <v>14</v>
      </c>
      <c r="K55" s="12" t="s">
        <v>315</v>
      </c>
      <c r="L55" s="12">
        <v>4</v>
      </c>
      <c r="M55" s="12" t="s">
        <v>360</v>
      </c>
      <c r="N55" s="12">
        <v>10</v>
      </c>
      <c r="O55" s="12" t="s">
        <v>361</v>
      </c>
      <c r="P55" s="12">
        <v>0.85</v>
      </c>
    </row>
    <row r="56" spans="1:16" x14ac:dyDescent="0.2">
      <c r="A56" s="88"/>
      <c r="B56" s="77"/>
      <c r="C56" s="40">
        <v>20684</v>
      </c>
      <c r="D56" s="13" t="s">
        <v>77</v>
      </c>
      <c r="E56" s="13">
        <v>49</v>
      </c>
      <c r="F56" s="13">
        <v>19</v>
      </c>
      <c r="G56" s="39" t="s">
        <v>362</v>
      </c>
      <c r="H56" s="13">
        <v>5</v>
      </c>
      <c r="I56" s="39" t="s">
        <v>363</v>
      </c>
      <c r="J56" s="13">
        <v>23</v>
      </c>
      <c r="K56" s="13" t="s">
        <v>364</v>
      </c>
      <c r="L56" s="13">
        <v>21</v>
      </c>
      <c r="M56" s="39" t="s">
        <v>99</v>
      </c>
      <c r="N56" s="13">
        <v>0</v>
      </c>
      <c r="O56" s="13" t="s">
        <v>98</v>
      </c>
      <c r="P56" s="39">
        <v>0.56999999999999995</v>
      </c>
    </row>
    <row r="57" spans="1:16" x14ac:dyDescent="0.2">
      <c r="A57" s="88"/>
      <c r="B57" s="77"/>
      <c r="C57" s="41">
        <v>20685</v>
      </c>
      <c r="D57" s="12" t="s">
        <v>78</v>
      </c>
      <c r="E57" s="12">
        <v>72</v>
      </c>
      <c r="F57" s="12">
        <v>38</v>
      </c>
      <c r="G57" s="38" t="s">
        <v>365</v>
      </c>
      <c r="H57" s="12">
        <v>9</v>
      </c>
      <c r="I57" s="38" t="s">
        <v>366</v>
      </c>
      <c r="J57" s="12">
        <v>9</v>
      </c>
      <c r="K57" s="38" t="s">
        <v>366</v>
      </c>
      <c r="L57" s="12">
        <v>16</v>
      </c>
      <c r="M57" s="38" t="s">
        <v>239</v>
      </c>
      <c r="N57" s="12">
        <v>38</v>
      </c>
      <c r="O57" s="38" t="s">
        <v>365</v>
      </c>
      <c r="P57" s="38">
        <v>0.53</v>
      </c>
    </row>
    <row r="58" spans="1:16" x14ac:dyDescent="0.2">
      <c r="A58" s="88"/>
      <c r="B58" s="78" t="s">
        <v>79</v>
      </c>
      <c r="C58" s="40">
        <v>20687</v>
      </c>
      <c r="D58" s="13" t="s">
        <v>80</v>
      </c>
      <c r="E58" s="13">
        <v>63</v>
      </c>
      <c r="F58" s="13">
        <v>47</v>
      </c>
      <c r="G58" s="39" t="s">
        <v>367</v>
      </c>
      <c r="H58" s="13">
        <v>5</v>
      </c>
      <c r="I58" s="39" t="s">
        <v>255</v>
      </c>
      <c r="J58" s="13">
        <v>26</v>
      </c>
      <c r="K58" s="13" t="s">
        <v>368</v>
      </c>
      <c r="L58" s="13">
        <v>4</v>
      </c>
      <c r="M58" s="13" t="s">
        <v>369</v>
      </c>
      <c r="N58" s="13">
        <v>28</v>
      </c>
      <c r="O58" s="39" t="s">
        <v>97</v>
      </c>
      <c r="P58" s="13">
        <v>0.89</v>
      </c>
    </row>
    <row r="59" spans="1:16" x14ac:dyDescent="0.2">
      <c r="A59" s="88"/>
      <c r="B59" s="78"/>
      <c r="C59" s="41">
        <v>30083</v>
      </c>
      <c r="D59" s="12" t="s">
        <v>81</v>
      </c>
      <c r="E59" s="12">
        <v>25</v>
      </c>
      <c r="F59" s="12">
        <v>14</v>
      </c>
      <c r="G59" s="38" t="s">
        <v>328</v>
      </c>
      <c r="H59" s="12">
        <v>8</v>
      </c>
      <c r="I59" s="12" t="s">
        <v>370</v>
      </c>
      <c r="J59" s="12">
        <v>3</v>
      </c>
      <c r="K59" s="38" t="s">
        <v>112</v>
      </c>
      <c r="L59" s="12">
        <v>0</v>
      </c>
      <c r="M59" s="12" t="s">
        <v>98</v>
      </c>
      <c r="N59" s="12">
        <v>14</v>
      </c>
      <c r="O59" s="38" t="s">
        <v>328</v>
      </c>
      <c r="P59" s="12">
        <v>1</v>
      </c>
    </row>
    <row r="60" spans="1:16" x14ac:dyDescent="0.2">
      <c r="A60" s="88"/>
      <c r="B60" s="78"/>
      <c r="C60" s="40">
        <v>20690</v>
      </c>
      <c r="D60" s="13" t="s">
        <v>82</v>
      </c>
      <c r="E60" s="13">
        <v>52</v>
      </c>
      <c r="F60" s="13">
        <v>40</v>
      </c>
      <c r="G60" s="39" t="s">
        <v>371</v>
      </c>
      <c r="H60" s="13">
        <v>4</v>
      </c>
      <c r="I60" s="39" t="s">
        <v>360</v>
      </c>
      <c r="J60" s="13">
        <v>22</v>
      </c>
      <c r="K60" s="13" t="s">
        <v>372</v>
      </c>
      <c r="L60" s="13">
        <v>1</v>
      </c>
      <c r="M60" s="13" t="s">
        <v>373</v>
      </c>
      <c r="N60" s="13">
        <v>25</v>
      </c>
      <c r="O60" s="39" t="s">
        <v>374</v>
      </c>
      <c r="P60" s="13">
        <v>0.96</v>
      </c>
    </row>
    <row r="61" spans="1:16" x14ac:dyDescent="0.2">
      <c r="A61" s="88"/>
      <c r="B61" s="77" t="s">
        <v>83</v>
      </c>
      <c r="C61" s="41">
        <v>20689</v>
      </c>
      <c r="D61" s="12" t="s">
        <v>84</v>
      </c>
      <c r="E61" s="12">
        <v>68</v>
      </c>
      <c r="F61" s="12">
        <v>24</v>
      </c>
      <c r="G61" s="12" t="s">
        <v>236</v>
      </c>
      <c r="H61" s="12">
        <v>11</v>
      </c>
      <c r="I61" s="38" t="s">
        <v>375</v>
      </c>
      <c r="J61" s="12">
        <v>34</v>
      </c>
      <c r="K61" s="12" t="s">
        <v>376</v>
      </c>
      <c r="L61" s="12">
        <v>0</v>
      </c>
      <c r="M61" s="12" t="s">
        <v>98</v>
      </c>
      <c r="N61" s="12">
        <v>23</v>
      </c>
      <c r="O61" s="12" t="s">
        <v>377</v>
      </c>
      <c r="P61" s="12">
        <v>1</v>
      </c>
    </row>
    <row r="62" spans="1:16" x14ac:dyDescent="0.2">
      <c r="A62" s="88"/>
      <c r="B62" s="77"/>
      <c r="C62" s="40">
        <v>20688</v>
      </c>
      <c r="D62" s="13" t="s">
        <v>85</v>
      </c>
      <c r="E62" s="13">
        <v>49</v>
      </c>
      <c r="F62" s="13">
        <v>28</v>
      </c>
      <c r="G62" s="39" t="s">
        <v>211</v>
      </c>
      <c r="H62" s="13">
        <v>2</v>
      </c>
      <c r="I62" s="39" t="s">
        <v>378</v>
      </c>
      <c r="J62" s="13">
        <v>17</v>
      </c>
      <c r="K62" s="13" t="s">
        <v>379</v>
      </c>
      <c r="L62" s="13">
        <v>12</v>
      </c>
      <c r="M62" s="39" t="s">
        <v>220</v>
      </c>
      <c r="N62" s="13">
        <v>18</v>
      </c>
      <c r="O62" s="13" t="s">
        <v>380</v>
      </c>
      <c r="P62" s="39">
        <v>0.61</v>
      </c>
    </row>
    <row r="63" spans="1:16" x14ac:dyDescent="0.2">
      <c r="A63" s="88"/>
      <c r="B63" s="77"/>
      <c r="C63" s="41">
        <v>30012</v>
      </c>
      <c r="D63" s="12" t="s">
        <v>86</v>
      </c>
      <c r="E63" s="12">
        <v>36</v>
      </c>
      <c r="F63" s="12">
        <v>17</v>
      </c>
      <c r="G63" s="38" t="s">
        <v>381</v>
      </c>
      <c r="H63" s="12">
        <v>10</v>
      </c>
      <c r="I63" s="38" t="s">
        <v>335</v>
      </c>
      <c r="J63" s="12">
        <v>10</v>
      </c>
      <c r="K63" s="38" t="s">
        <v>335</v>
      </c>
      <c r="L63" s="12">
        <v>7</v>
      </c>
      <c r="M63" s="38" t="s">
        <v>382</v>
      </c>
      <c r="N63" s="12">
        <v>9</v>
      </c>
      <c r="O63" s="12" t="s">
        <v>209</v>
      </c>
      <c r="P63" s="38">
        <v>0.74</v>
      </c>
    </row>
    <row r="64" spans="1:16" x14ac:dyDescent="0.2">
      <c r="A64" s="88"/>
      <c r="B64" s="78" t="s">
        <v>87</v>
      </c>
      <c r="C64" s="40">
        <v>20691</v>
      </c>
      <c r="D64" s="13" t="s">
        <v>88</v>
      </c>
      <c r="E64" s="13">
        <v>29</v>
      </c>
      <c r="F64" s="13">
        <v>5</v>
      </c>
      <c r="G64" s="13" t="s">
        <v>219</v>
      </c>
      <c r="H64" s="13">
        <v>15</v>
      </c>
      <c r="I64" s="13" t="s">
        <v>383</v>
      </c>
      <c r="J64" s="13">
        <v>8</v>
      </c>
      <c r="K64" s="39" t="s">
        <v>225</v>
      </c>
      <c r="L64" s="13">
        <v>0</v>
      </c>
      <c r="M64" s="13" t="s">
        <v>98</v>
      </c>
      <c r="N64" s="13">
        <v>6</v>
      </c>
      <c r="O64" s="13" t="s">
        <v>384</v>
      </c>
      <c r="P64" s="13">
        <v>1</v>
      </c>
    </row>
    <row r="65" spans="1:16" ht="15" x14ac:dyDescent="0.25">
      <c r="A65" s="88"/>
      <c r="B65" s="78"/>
      <c r="C65" s="41">
        <v>30015</v>
      </c>
      <c r="D65" s="35" t="s">
        <v>385</v>
      </c>
      <c r="E65" s="12">
        <v>36</v>
      </c>
      <c r="F65" s="12">
        <v>19</v>
      </c>
      <c r="G65" s="38" t="s">
        <v>365</v>
      </c>
      <c r="H65" s="12">
        <v>0</v>
      </c>
      <c r="I65" s="38" t="s">
        <v>98</v>
      </c>
      <c r="J65" s="12">
        <v>0</v>
      </c>
      <c r="K65" s="38" t="s">
        <v>98</v>
      </c>
      <c r="L65" s="12">
        <v>0</v>
      </c>
      <c r="M65" s="12" t="s">
        <v>98</v>
      </c>
      <c r="N65" s="12">
        <v>0</v>
      </c>
      <c r="O65" s="12" t="s">
        <v>98</v>
      </c>
      <c r="P65" s="38">
        <v>0</v>
      </c>
    </row>
    <row r="66" spans="1:16" x14ac:dyDescent="0.2">
      <c r="A66" s="88"/>
      <c r="B66" s="78"/>
      <c r="C66" s="40">
        <v>20286</v>
      </c>
      <c r="D66" s="13" t="s">
        <v>90</v>
      </c>
      <c r="E66" s="13">
        <v>35</v>
      </c>
      <c r="F66" s="13">
        <v>15</v>
      </c>
      <c r="G66" s="39" t="s">
        <v>99</v>
      </c>
      <c r="H66" s="13">
        <v>21</v>
      </c>
      <c r="I66" s="13" t="s">
        <v>312</v>
      </c>
      <c r="J66" s="13">
        <v>3</v>
      </c>
      <c r="K66" s="39" t="s">
        <v>313</v>
      </c>
      <c r="L66" s="13">
        <v>0</v>
      </c>
      <c r="M66" s="13" t="s">
        <v>98</v>
      </c>
      <c r="N66" s="13">
        <v>11</v>
      </c>
      <c r="O66" s="13" t="s">
        <v>248</v>
      </c>
      <c r="P66" s="13">
        <v>1</v>
      </c>
    </row>
    <row r="67" spans="1:16" x14ac:dyDescent="0.2">
      <c r="A67" s="88"/>
      <c r="B67" s="12" t="s">
        <v>91</v>
      </c>
      <c r="C67" s="41">
        <v>20693</v>
      </c>
      <c r="D67" s="12" t="s">
        <v>92</v>
      </c>
      <c r="E67" s="12">
        <v>45</v>
      </c>
      <c r="F67" s="12">
        <v>12</v>
      </c>
      <c r="G67" s="12" t="s">
        <v>252</v>
      </c>
      <c r="H67" s="12">
        <v>7</v>
      </c>
      <c r="I67" s="38" t="s">
        <v>206</v>
      </c>
      <c r="J67" s="12">
        <v>15</v>
      </c>
      <c r="K67" s="12" t="s">
        <v>358</v>
      </c>
      <c r="L67" s="12">
        <v>0</v>
      </c>
      <c r="M67" s="12" t="s">
        <v>98</v>
      </c>
      <c r="N67" s="12">
        <v>23</v>
      </c>
      <c r="O67" s="38" t="s">
        <v>386</v>
      </c>
      <c r="P67" s="12">
        <v>1</v>
      </c>
    </row>
    <row r="68" spans="1:16" x14ac:dyDescent="0.2">
      <c r="A68" s="85" t="s">
        <v>93</v>
      </c>
      <c r="B68" s="85"/>
      <c r="C68" s="85"/>
      <c r="D68" s="85"/>
      <c r="E68" s="42">
        <v>50.98</v>
      </c>
      <c r="F68" s="42">
        <v>15.66</v>
      </c>
      <c r="G68" s="42" t="s">
        <v>387</v>
      </c>
      <c r="H68" s="42">
        <v>11.26</v>
      </c>
      <c r="I68" s="42" t="s">
        <v>388</v>
      </c>
      <c r="J68" s="42">
        <v>11.79</v>
      </c>
      <c r="K68" s="42" t="s">
        <v>389</v>
      </c>
      <c r="L68" s="42">
        <v>6</v>
      </c>
      <c r="M68" s="42" t="s">
        <v>390</v>
      </c>
      <c r="N68" s="42">
        <v>21.25</v>
      </c>
      <c r="O68" s="42" t="s">
        <v>391</v>
      </c>
      <c r="P68" s="42">
        <v>0.78</v>
      </c>
    </row>
    <row r="69" spans="1:16" x14ac:dyDescent="0.2">
      <c r="A69" s="85" t="s">
        <v>245</v>
      </c>
      <c r="B69" s="85"/>
      <c r="C69" s="85"/>
      <c r="D69" s="85"/>
      <c r="E69" s="43">
        <v>72.16</v>
      </c>
      <c r="F69" s="79" t="s">
        <v>392</v>
      </c>
      <c r="G69" s="79"/>
      <c r="H69" s="79" t="s">
        <v>393</v>
      </c>
      <c r="I69" s="79"/>
      <c r="J69" s="79" t="s">
        <v>394</v>
      </c>
      <c r="K69" s="79"/>
      <c r="L69" s="79" t="s">
        <v>395</v>
      </c>
      <c r="M69" s="79"/>
      <c r="N69" s="79" t="s">
        <v>225</v>
      </c>
      <c r="O69" s="79"/>
      <c r="P69" s="43">
        <v>0.69</v>
      </c>
    </row>
    <row r="70" spans="1:16" ht="15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2" spans="1:16" x14ac:dyDescent="0.2">
      <c r="B72" s="73" t="s">
        <v>264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6" x14ac:dyDescent="0.2">
      <c r="B73" s="73" t="s">
        <v>2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x14ac:dyDescent="0.2">
      <c r="B74" s="92"/>
      <c r="C74" s="85" t="s">
        <v>265</v>
      </c>
      <c r="D74" s="73" t="s">
        <v>14</v>
      </c>
      <c r="E74" s="73" t="s">
        <v>15</v>
      </c>
      <c r="F74" s="73" t="s">
        <v>94</v>
      </c>
      <c r="G74" s="73"/>
      <c r="H74" s="73" t="s">
        <v>16</v>
      </c>
      <c r="I74" s="73"/>
      <c r="J74" s="73"/>
      <c r="K74" s="73"/>
      <c r="L74" s="73"/>
      <c r="M74" s="73"/>
      <c r="N74" s="73"/>
      <c r="O74" s="73"/>
      <c r="P74" s="73" t="s">
        <v>17</v>
      </c>
    </row>
    <row r="75" spans="1:16" x14ac:dyDescent="0.2">
      <c r="B75" s="92"/>
      <c r="C75" s="85"/>
      <c r="D75" s="73"/>
      <c r="E75" s="73"/>
      <c r="F75" s="73"/>
      <c r="G75" s="73"/>
      <c r="H75" s="73" t="s">
        <v>18</v>
      </c>
      <c r="I75" s="73"/>
      <c r="J75" s="73" t="s">
        <v>19</v>
      </c>
      <c r="K75" s="73"/>
      <c r="L75" s="73" t="s">
        <v>20</v>
      </c>
      <c r="M75" s="73"/>
      <c r="N75" s="73" t="s">
        <v>21</v>
      </c>
      <c r="O75" s="73"/>
      <c r="P75" s="73"/>
    </row>
    <row r="76" spans="1:16" x14ac:dyDescent="0.2">
      <c r="B76" s="90" t="s">
        <v>95</v>
      </c>
      <c r="C76" s="41">
        <v>20916</v>
      </c>
      <c r="D76" s="12" t="s">
        <v>114</v>
      </c>
      <c r="E76" s="12">
        <v>10</v>
      </c>
      <c r="F76" s="12">
        <v>2</v>
      </c>
      <c r="G76" s="12" t="s">
        <v>110</v>
      </c>
      <c r="H76" s="12">
        <v>0</v>
      </c>
      <c r="I76" s="12" t="s">
        <v>98</v>
      </c>
      <c r="J76" s="12">
        <v>4</v>
      </c>
      <c r="K76" s="12" t="s">
        <v>102</v>
      </c>
      <c r="L76" s="12">
        <v>2</v>
      </c>
      <c r="M76" s="12" t="s">
        <v>105</v>
      </c>
      <c r="N76" s="12">
        <v>4</v>
      </c>
      <c r="O76" s="12" t="s">
        <v>247</v>
      </c>
      <c r="P76" s="12">
        <v>0.67</v>
      </c>
    </row>
    <row r="77" spans="1:16" ht="24" x14ac:dyDescent="0.2">
      <c r="B77" s="90"/>
      <c r="C77" s="40">
        <v>28066</v>
      </c>
      <c r="D77" s="19" t="s">
        <v>396</v>
      </c>
      <c r="E77" s="13">
        <v>21</v>
      </c>
      <c r="F77" s="13">
        <v>6</v>
      </c>
      <c r="G77" s="13" t="s">
        <v>222</v>
      </c>
      <c r="H77" s="13">
        <v>0</v>
      </c>
      <c r="I77" s="13" t="s">
        <v>98</v>
      </c>
      <c r="J77" s="13">
        <v>8</v>
      </c>
      <c r="K77" s="13" t="s">
        <v>104</v>
      </c>
      <c r="L77" s="13">
        <v>0</v>
      </c>
      <c r="M77" s="13" t="s">
        <v>98</v>
      </c>
      <c r="N77" s="13">
        <v>13</v>
      </c>
      <c r="O77" s="13" t="s">
        <v>397</v>
      </c>
      <c r="P77" s="13">
        <v>1</v>
      </c>
    </row>
    <row r="78" spans="1:16" ht="24" x14ac:dyDescent="0.2">
      <c r="B78" s="90"/>
      <c r="C78" s="41">
        <v>28093</v>
      </c>
      <c r="D78" s="15" t="s">
        <v>233</v>
      </c>
      <c r="E78" s="12">
        <v>11</v>
      </c>
      <c r="F78" s="12">
        <v>1</v>
      </c>
      <c r="G78" s="12" t="s">
        <v>111</v>
      </c>
      <c r="H78" s="12">
        <v>0</v>
      </c>
      <c r="I78" s="12" t="s">
        <v>98</v>
      </c>
      <c r="J78" s="12">
        <v>4</v>
      </c>
      <c r="K78" s="12" t="s">
        <v>104</v>
      </c>
      <c r="L78" s="12">
        <v>0</v>
      </c>
      <c r="M78" s="12" t="s">
        <v>98</v>
      </c>
      <c r="N78" s="12">
        <v>7</v>
      </c>
      <c r="O78" s="12" t="s">
        <v>205</v>
      </c>
      <c r="P78" s="12">
        <v>1</v>
      </c>
    </row>
    <row r="79" spans="1:16" x14ac:dyDescent="0.2">
      <c r="B79" s="90"/>
      <c r="C79" s="40">
        <v>28094</v>
      </c>
      <c r="D79" s="19" t="s">
        <v>234</v>
      </c>
      <c r="E79" s="13">
        <v>23</v>
      </c>
      <c r="F79" s="13">
        <v>2</v>
      </c>
      <c r="G79" s="13" t="s">
        <v>398</v>
      </c>
      <c r="H79" s="13">
        <v>0</v>
      </c>
      <c r="I79" s="13" t="s">
        <v>98</v>
      </c>
      <c r="J79" s="13">
        <v>12</v>
      </c>
      <c r="K79" s="13" t="s">
        <v>104</v>
      </c>
      <c r="L79" s="13">
        <v>0</v>
      </c>
      <c r="M79" s="13" t="s">
        <v>98</v>
      </c>
      <c r="N79" s="13">
        <v>11</v>
      </c>
      <c r="O79" s="13" t="s">
        <v>399</v>
      </c>
      <c r="P79" s="13">
        <v>1</v>
      </c>
    </row>
    <row r="80" spans="1:16" x14ac:dyDescent="0.2">
      <c r="B80" s="90"/>
      <c r="C80" s="41">
        <v>28096</v>
      </c>
      <c r="D80" s="15" t="s">
        <v>235</v>
      </c>
      <c r="E80" s="12">
        <v>16</v>
      </c>
      <c r="F80" s="12">
        <v>1</v>
      </c>
      <c r="G80" s="12" t="s">
        <v>400</v>
      </c>
      <c r="H80" s="12">
        <v>0</v>
      </c>
      <c r="I80" s="12" t="s">
        <v>98</v>
      </c>
      <c r="J80" s="12">
        <v>8</v>
      </c>
      <c r="K80" s="12" t="s">
        <v>106</v>
      </c>
      <c r="L80" s="12">
        <v>8</v>
      </c>
      <c r="M80" s="12" t="s">
        <v>106</v>
      </c>
      <c r="N80" s="12">
        <v>0</v>
      </c>
      <c r="O80" s="12" t="s">
        <v>98</v>
      </c>
      <c r="P80" s="12">
        <v>0.5</v>
      </c>
    </row>
    <row r="81" spans="2:16" ht="24" x14ac:dyDescent="0.2">
      <c r="B81" s="90"/>
      <c r="C81" s="40">
        <v>28064</v>
      </c>
      <c r="D81" s="13" t="s">
        <v>115</v>
      </c>
      <c r="E81" s="13">
        <v>9</v>
      </c>
      <c r="F81" s="13">
        <v>1</v>
      </c>
      <c r="G81" s="13" t="s">
        <v>228</v>
      </c>
      <c r="H81" s="13">
        <v>2</v>
      </c>
      <c r="I81" s="13" t="s">
        <v>102</v>
      </c>
      <c r="J81" s="13">
        <v>1</v>
      </c>
      <c r="K81" s="13" t="s">
        <v>105</v>
      </c>
      <c r="L81" s="13">
        <v>0</v>
      </c>
      <c r="M81" s="13" t="s">
        <v>98</v>
      </c>
      <c r="N81" s="13">
        <v>6</v>
      </c>
      <c r="O81" s="13" t="s">
        <v>102</v>
      </c>
      <c r="P81" s="13">
        <v>1</v>
      </c>
    </row>
    <row r="82" spans="2:16" ht="24" x14ac:dyDescent="0.2">
      <c r="B82" s="90"/>
      <c r="C82" s="41">
        <v>28082</v>
      </c>
      <c r="D82" s="12" t="s">
        <v>117</v>
      </c>
      <c r="E82" s="12">
        <v>23</v>
      </c>
      <c r="F82" s="12">
        <v>1</v>
      </c>
      <c r="G82" s="12" t="s">
        <v>401</v>
      </c>
      <c r="H82" s="12">
        <v>0</v>
      </c>
      <c r="I82" s="12" t="s">
        <v>98</v>
      </c>
      <c r="J82" s="12">
        <v>17</v>
      </c>
      <c r="K82" s="12" t="s">
        <v>402</v>
      </c>
      <c r="L82" s="12">
        <v>1</v>
      </c>
      <c r="M82" s="12" t="s">
        <v>253</v>
      </c>
      <c r="N82" s="12">
        <v>5</v>
      </c>
      <c r="O82" s="12" t="s">
        <v>403</v>
      </c>
      <c r="P82" s="12">
        <v>0.94</v>
      </c>
    </row>
    <row r="83" spans="2:16" ht="24" x14ac:dyDescent="0.2">
      <c r="B83" s="90"/>
      <c r="C83" s="40">
        <v>28091</v>
      </c>
      <c r="D83" s="13" t="s">
        <v>404</v>
      </c>
      <c r="E83" s="13">
        <v>15</v>
      </c>
      <c r="F83" s="13">
        <v>0</v>
      </c>
      <c r="G83" s="13" t="s">
        <v>98</v>
      </c>
      <c r="H83" s="13">
        <v>0</v>
      </c>
      <c r="I83" s="13" t="s">
        <v>98</v>
      </c>
      <c r="J83" s="13">
        <v>11</v>
      </c>
      <c r="K83" s="13" t="s">
        <v>104</v>
      </c>
      <c r="L83" s="13">
        <v>0</v>
      </c>
      <c r="M83" s="13" t="s">
        <v>98</v>
      </c>
      <c r="N83" s="13">
        <v>4</v>
      </c>
      <c r="O83" s="13" t="s">
        <v>252</v>
      </c>
      <c r="P83" s="13">
        <v>1</v>
      </c>
    </row>
    <row r="84" spans="2:16" x14ac:dyDescent="0.2">
      <c r="B84" s="90"/>
      <c r="C84" s="41">
        <v>28090</v>
      </c>
      <c r="D84" s="12" t="s">
        <v>212</v>
      </c>
      <c r="E84" s="12">
        <v>5</v>
      </c>
      <c r="F84" s="12">
        <v>0</v>
      </c>
      <c r="G84" s="12" t="s">
        <v>98</v>
      </c>
      <c r="H84" s="12">
        <v>0</v>
      </c>
      <c r="I84" s="12" t="s">
        <v>98</v>
      </c>
      <c r="J84" s="12">
        <v>0</v>
      </c>
      <c r="K84" s="12" t="s">
        <v>98</v>
      </c>
      <c r="L84" s="12">
        <v>0</v>
      </c>
      <c r="M84" s="12" t="s">
        <v>98</v>
      </c>
      <c r="N84" s="12">
        <v>5</v>
      </c>
      <c r="O84" s="12" t="s">
        <v>104</v>
      </c>
      <c r="P84" s="12">
        <v>0</v>
      </c>
    </row>
    <row r="85" spans="2:16" x14ac:dyDescent="0.2">
      <c r="B85" s="90"/>
      <c r="C85" s="40">
        <v>28086</v>
      </c>
      <c r="D85" s="13" t="s">
        <v>213</v>
      </c>
      <c r="E85" s="13">
        <v>17</v>
      </c>
      <c r="F85" s="13">
        <v>1</v>
      </c>
      <c r="G85" s="13" t="s">
        <v>109</v>
      </c>
      <c r="H85" s="13">
        <v>0</v>
      </c>
      <c r="I85" s="13" t="s">
        <v>98</v>
      </c>
      <c r="J85" s="13">
        <v>9</v>
      </c>
      <c r="K85" s="13" t="s">
        <v>104</v>
      </c>
      <c r="L85" s="13">
        <v>0</v>
      </c>
      <c r="M85" s="13" t="s">
        <v>98</v>
      </c>
      <c r="N85" s="13">
        <v>8</v>
      </c>
      <c r="O85" s="13" t="s">
        <v>239</v>
      </c>
      <c r="P85" s="13">
        <v>1</v>
      </c>
    </row>
    <row r="86" spans="2:16" x14ac:dyDescent="0.2">
      <c r="B86" s="90"/>
      <c r="C86" s="41">
        <v>28097</v>
      </c>
      <c r="D86" s="12" t="s">
        <v>405</v>
      </c>
      <c r="E86" s="12">
        <v>2</v>
      </c>
      <c r="F86" s="12">
        <v>0</v>
      </c>
      <c r="G86" s="12" t="s">
        <v>98</v>
      </c>
      <c r="H86" s="12">
        <v>0</v>
      </c>
      <c r="I86" s="12" t="s">
        <v>98</v>
      </c>
      <c r="J86" s="12">
        <v>1</v>
      </c>
      <c r="K86" s="12" t="s">
        <v>104</v>
      </c>
      <c r="L86" s="12">
        <v>0</v>
      </c>
      <c r="M86" s="12" t="s">
        <v>98</v>
      </c>
      <c r="N86" s="12">
        <v>1</v>
      </c>
      <c r="O86" s="12" t="s">
        <v>106</v>
      </c>
      <c r="P86" s="12">
        <v>1</v>
      </c>
    </row>
    <row r="87" spans="2:16" x14ac:dyDescent="0.2">
      <c r="B87" s="90"/>
      <c r="C87" s="40">
        <v>25240</v>
      </c>
      <c r="D87" s="13" t="s">
        <v>406</v>
      </c>
      <c r="E87" s="13">
        <v>6</v>
      </c>
      <c r="F87" s="13">
        <v>0</v>
      </c>
      <c r="G87" s="13" t="s">
        <v>98</v>
      </c>
      <c r="H87" s="13">
        <v>0</v>
      </c>
      <c r="I87" s="13" t="s">
        <v>98</v>
      </c>
      <c r="J87" s="13">
        <v>2</v>
      </c>
      <c r="K87" s="13" t="s">
        <v>104</v>
      </c>
      <c r="L87" s="13">
        <v>0</v>
      </c>
      <c r="M87" s="13" t="s">
        <v>98</v>
      </c>
      <c r="N87" s="13">
        <v>4</v>
      </c>
      <c r="O87" s="13" t="s">
        <v>102</v>
      </c>
      <c r="P87" s="13">
        <v>1</v>
      </c>
    </row>
    <row r="88" spans="2:16" x14ac:dyDescent="0.2">
      <c r="B88" s="90"/>
      <c r="C88" s="41">
        <v>28098</v>
      </c>
      <c r="D88" s="12" t="s">
        <v>407</v>
      </c>
      <c r="E88" s="12">
        <v>17</v>
      </c>
      <c r="F88" s="12">
        <v>0</v>
      </c>
      <c r="G88" s="12" t="s">
        <v>98</v>
      </c>
      <c r="H88" s="12">
        <v>0</v>
      </c>
      <c r="I88" s="12" t="s">
        <v>98</v>
      </c>
      <c r="J88" s="12">
        <v>7</v>
      </c>
      <c r="K88" s="12" t="s">
        <v>312</v>
      </c>
      <c r="L88" s="12">
        <v>1</v>
      </c>
      <c r="M88" s="12" t="s">
        <v>313</v>
      </c>
      <c r="N88" s="12">
        <v>9</v>
      </c>
      <c r="O88" s="12" t="s">
        <v>291</v>
      </c>
      <c r="P88" s="12">
        <v>0.88</v>
      </c>
    </row>
    <row r="89" spans="2:16" x14ac:dyDescent="0.2">
      <c r="B89" s="90"/>
      <c r="C89" s="40">
        <v>28099</v>
      </c>
      <c r="D89" s="13" t="s">
        <v>408</v>
      </c>
      <c r="E89" s="13">
        <v>7</v>
      </c>
      <c r="F89" s="13">
        <v>0</v>
      </c>
      <c r="G89" s="13" t="s">
        <v>98</v>
      </c>
      <c r="H89" s="13">
        <v>0</v>
      </c>
      <c r="I89" s="13" t="s">
        <v>98</v>
      </c>
      <c r="J89" s="13">
        <v>4</v>
      </c>
      <c r="K89" s="13" t="s">
        <v>104</v>
      </c>
      <c r="L89" s="13">
        <v>0</v>
      </c>
      <c r="M89" s="13" t="s">
        <v>98</v>
      </c>
      <c r="N89" s="13">
        <v>3</v>
      </c>
      <c r="O89" s="13" t="s">
        <v>99</v>
      </c>
      <c r="P89" s="13">
        <v>1</v>
      </c>
    </row>
    <row r="90" spans="2:16" x14ac:dyDescent="0.2">
      <c r="B90" s="90"/>
      <c r="C90" s="41">
        <v>28100</v>
      </c>
      <c r="D90" s="12" t="s">
        <v>409</v>
      </c>
      <c r="E90" s="12">
        <v>8</v>
      </c>
      <c r="F90" s="12">
        <v>0</v>
      </c>
      <c r="G90" s="12" t="s">
        <v>98</v>
      </c>
      <c r="H90" s="12">
        <v>0</v>
      </c>
      <c r="I90" s="12" t="s">
        <v>98</v>
      </c>
      <c r="J90" s="12">
        <v>6</v>
      </c>
      <c r="K90" s="12" t="s">
        <v>113</v>
      </c>
      <c r="L90" s="12">
        <v>2</v>
      </c>
      <c r="M90" s="12" t="s">
        <v>209</v>
      </c>
      <c r="N90" s="12">
        <v>0</v>
      </c>
      <c r="O90" s="12" t="s">
        <v>98</v>
      </c>
      <c r="P90" s="12">
        <v>0.75</v>
      </c>
    </row>
    <row r="91" spans="2:16" x14ac:dyDescent="0.2">
      <c r="B91" s="90"/>
      <c r="C91" s="40">
        <v>28101</v>
      </c>
      <c r="D91" s="13" t="s">
        <v>410</v>
      </c>
      <c r="E91" s="13">
        <v>13</v>
      </c>
      <c r="F91" s="13">
        <v>0</v>
      </c>
      <c r="G91" s="13" t="s">
        <v>98</v>
      </c>
      <c r="H91" s="13">
        <v>0</v>
      </c>
      <c r="I91" s="13" t="s">
        <v>98</v>
      </c>
      <c r="J91" s="13">
        <v>3</v>
      </c>
      <c r="K91" s="13" t="s">
        <v>238</v>
      </c>
      <c r="L91" s="13">
        <v>10</v>
      </c>
      <c r="M91" s="13" t="s">
        <v>371</v>
      </c>
      <c r="N91" s="13">
        <v>0</v>
      </c>
      <c r="O91" s="13" t="s">
        <v>98</v>
      </c>
      <c r="P91" s="13">
        <v>0.23</v>
      </c>
    </row>
    <row r="92" spans="2:16" x14ac:dyDescent="0.2">
      <c r="B92" s="90"/>
      <c r="C92" s="41">
        <v>28102</v>
      </c>
      <c r="D92" s="12" t="s">
        <v>411</v>
      </c>
      <c r="E92" s="12">
        <v>22</v>
      </c>
      <c r="F92" s="12">
        <v>0</v>
      </c>
      <c r="G92" s="12" t="s">
        <v>98</v>
      </c>
      <c r="H92" s="12">
        <v>0</v>
      </c>
      <c r="I92" s="12" t="s">
        <v>98</v>
      </c>
      <c r="J92" s="12">
        <v>11</v>
      </c>
      <c r="K92" s="12" t="s">
        <v>106</v>
      </c>
      <c r="L92" s="12">
        <v>11</v>
      </c>
      <c r="M92" s="12" t="s">
        <v>106</v>
      </c>
      <c r="N92" s="12">
        <v>0</v>
      </c>
      <c r="O92" s="12" t="s">
        <v>98</v>
      </c>
      <c r="P92" s="12">
        <v>0.5</v>
      </c>
    </row>
  </sheetData>
  <mergeCells count="53">
    <mergeCell ref="B76:B92"/>
    <mergeCell ref="A1:P1"/>
    <mergeCell ref="B73:P73"/>
    <mergeCell ref="B72:P72"/>
    <mergeCell ref="H74:O74"/>
    <mergeCell ref="P74:P75"/>
    <mergeCell ref="H75:I75"/>
    <mergeCell ref="J75:K75"/>
    <mergeCell ref="L75:M75"/>
    <mergeCell ref="N75:O75"/>
    <mergeCell ref="B74:B75"/>
    <mergeCell ref="C74:C75"/>
    <mergeCell ref="D74:D75"/>
    <mergeCell ref="E74:E75"/>
    <mergeCell ref="F74:G75"/>
    <mergeCell ref="A68:D68"/>
    <mergeCell ref="A69:D69"/>
    <mergeCell ref="F69:G69"/>
    <mergeCell ref="B18:B20"/>
    <mergeCell ref="B21:B23"/>
    <mergeCell ref="A24:A67"/>
    <mergeCell ref="B24:B27"/>
    <mergeCell ref="B28:B35"/>
    <mergeCell ref="B36:B43"/>
    <mergeCell ref="B44:B51"/>
    <mergeCell ref="B61:B63"/>
    <mergeCell ref="B64:B66"/>
    <mergeCell ref="B55:B57"/>
    <mergeCell ref="B58:B60"/>
    <mergeCell ref="A7:A23"/>
    <mergeCell ref="A3:A6"/>
    <mergeCell ref="B3:P3"/>
    <mergeCell ref="B4:P4"/>
    <mergeCell ref="B5:B6"/>
    <mergeCell ref="C5:C6"/>
    <mergeCell ref="D5:D6"/>
    <mergeCell ref="P5:P6"/>
    <mergeCell ref="H69:I69"/>
    <mergeCell ref="J69:K69"/>
    <mergeCell ref="L69:M69"/>
    <mergeCell ref="N69:O69"/>
    <mergeCell ref="E5:E6"/>
    <mergeCell ref="F5:G6"/>
    <mergeCell ref="H5:O5"/>
    <mergeCell ref="H6:I6"/>
    <mergeCell ref="J6:K6"/>
    <mergeCell ref="L6:M6"/>
    <mergeCell ref="N6:O6"/>
    <mergeCell ref="B7:B9"/>
    <mergeCell ref="B10:B12"/>
    <mergeCell ref="B13:B15"/>
    <mergeCell ref="B16:B17"/>
    <mergeCell ref="B52:B5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topLeftCell="A127" zoomScale="90" zoomScaleNormal="90" workbookViewId="0">
      <selection activeCell="C162" sqref="A162:XFD167"/>
    </sheetView>
  </sheetViews>
  <sheetFormatPr baseColWidth="10" defaultRowHeight="12" x14ac:dyDescent="0.2"/>
  <cols>
    <col min="1" max="1" width="18.7109375" style="8" bestFit="1" customWidth="1"/>
    <col min="2" max="2" width="120" style="8" bestFit="1" customWidth="1"/>
    <col min="3" max="3" width="23.85546875" style="8" customWidth="1"/>
    <col min="4" max="4" width="8.28515625" style="8" customWidth="1"/>
    <col min="5" max="5" width="5.42578125" style="8" bestFit="1" customWidth="1"/>
    <col min="6" max="7" width="4.42578125" style="8" bestFit="1" customWidth="1"/>
    <col min="8" max="8" width="8" style="8" bestFit="1" customWidth="1"/>
    <col min="9" max="9" width="4.42578125" style="8" bestFit="1" customWidth="1"/>
    <col min="10" max="10" width="8" style="8" bestFit="1" customWidth="1"/>
    <col min="11" max="11" width="4.42578125" style="8" bestFit="1" customWidth="1"/>
    <col min="12" max="12" width="8" style="8" bestFit="1" customWidth="1"/>
    <col min="13" max="13" width="4.42578125" style="8" bestFit="1" customWidth="1"/>
    <col min="14" max="14" width="8" style="8" bestFit="1" customWidth="1"/>
    <col min="15" max="15" width="4.42578125" style="8" bestFit="1" customWidth="1"/>
    <col min="16" max="16" width="8" style="8" bestFit="1" customWidth="1"/>
    <col min="17" max="17" width="4.42578125" style="8" bestFit="1" customWidth="1"/>
    <col min="18" max="18" width="8" style="8" bestFit="1" customWidth="1"/>
    <col min="19" max="19" width="4.42578125" style="8" bestFit="1" customWidth="1"/>
    <col min="20" max="20" width="8" style="8" bestFit="1" customWidth="1"/>
    <col min="21" max="21" width="4.42578125" style="8" bestFit="1" customWidth="1"/>
    <col min="22" max="22" width="8" style="8" bestFit="1" customWidth="1"/>
    <col min="23" max="23" width="4.42578125" style="8" bestFit="1" customWidth="1"/>
    <col min="24" max="24" width="8" style="8" bestFit="1" customWidth="1"/>
    <col min="25" max="16384" width="11.42578125" style="8"/>
  </cols>
  <sheetData>
    <row r="1" spans="1:24" x14ac:dyDescent="0.2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3" spans="1:24" x14ac:dyDescent="0.2">
      <c r="A3" s="70" t="s">
        <v>425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</row>
    <row r="4" spans="1:24" x14ac:dyDescent="0.2">
      <c r="A4" s="70" t="s">
        <v>426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</row>
    <row r="5" spans="1:24" x14ac:dyDescent="0.2">
      <c r="A5" s="93" t="s">
        <v>13</v>
      </c>
      <c r="B5" s="93" t="s">
        <v>14</v>
      </c>
      <c r="C5" s="93" t="s">
        <v>427</v>
      </c>
      <c r="D5" s="109" t="s">
        <v>118</v>
      </c>
      <c r="E5" s="109"/>
      <c r="F5" s="109"/>
      <c r="G5" s="93" t="s">
        <v>19</v>
      </c>
      <c r="H5" s="93"/>
      <c r="I5" s="93"/>
      <c r="J5" s="93"/>
      <c r="K5" s="93"/>
      <c r="L5" s="93"/>
      <c r="M5" s="93" t="s">
        <v>20</v>
      </c>
      <c r="N5" s="93"/>
      <c r="O5" s="93"/>
      <c r="P5" s="93"/>
      <c r="Q5" s="93"/>
      <c r="R5" s="93"/>
      <c r="S5" s="93" t="s">
        <v>24</v>
      </c>
      <c r="T5" s="93"/>
      <c r="U5" s="93"/>
      <c r="V5" s="93"/>
      <c r="W5" s="93"/>
      <c r="X5" s="93"/>
    </row>
    <row r="6" spans="1:24" x14ac:dyDescent="0.2">
      <c r="A6" s="93"/>
      <c r="B6" s="93"/>
      <c r="C6" s="93"/>
      <c r="D6" s="34" t="s">
        <v>119</v>
      </c>
      <c r="E6" s="34" t="s">
        <v>120</v>
      </c>
      <c r="F6" s="34" t="s">
        <v>121</v>
      </c>
      <c r="G6" s="93" t="s">
        <v>122</v>
      </c>
      <c r="H6" s="93"/>
      <c r="I6" s="93" t="s">
        <v>123</v>
      </c>
      <c r="J6" s="93"/>
      <c r="K6" s="93" t="s">
        <v>124</v>
      </c>
      <c r="L6" s="93"/>
      <c r="M6" s="93" t="s">
        <v>122</v>
      </c>
      <c r="N6" s="93"/>
      <c r="O6" s="93" t="s">
        <v>123</v>
      </c>
      <c r="P6" s="93"/>
      <c r="Q6" s="93" t="s">
        <v>124</v>
      </c>
      <c r="R6" s="93"/>
      <c r="S6" s="93" t="s">
        <v>122</v>
      </c>
      <c r="T6" s="93"/>
      <c r="U6" s="93" t="s">
        <v>123</v>
      </c>
      <c r="V6" s="93"/>
      <c r="W6" s="93" t="s">
        <v>124</v>
      </c>
      <c r="X6" s="93"/>
    </row>
    <row r="7" spans="1:24" x14ac:dyDescent="0.2">
      <c r="A7" s="97" t="s">
        <v>412</v>
      </c>
      <c r="B7" s="98" t="s">
        <v>41</v>
      </c>
      <c r="C7" s="44" t="s">
        <v>125</v>
      </c>
      <c r="D7" s="45">
        <v>25</v>
      </c>
      <c r="E7" s="45">
        <v>25</v>
      </c>
      <c r="F7" s="45">
        <v>0</v>
      </c>
      <c r="G7" s="45">
        <v>8</v>
      </c>
      <c r="H7" s="46">
        <v>0.8</v>
      </c>
      <c r="I7" s="45">
        <v>2</v>
      </c>
      <c r="J7" s="46">
        <v>0.2</v>
      </c>
      <c r="K7" s="45">
        <v>15</v>
      </c>
      <c r="L7" s="46">
        <v>0.6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6">
        <v>0</v>
      </c>
      <c r="S7" s="45">
        <v>8</v>
      </c>
      <c r="T7" s="46">
        <v>0.8</v>
      </c>
      <c r="U7" s="45">
        <v>2</v>
      </c>
      <c r="V7" s="46">
        <v>0.2</v>
      </c>
      <c r="W7" s="45">
        <v>15</v>
      </c>
      <c r="X7" s="46">
        <v>0.6</v>
      </c>
    </row>
    <row r="8" spans="1:24" x14ac:dyDescent="0.2">
      <c r="A8" s="97"/>
      <c r="B8" s="99"/>
      <c r="C8" s="44" t="s">
        <v>413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45">
        <v>0</v>
      </c>
      <c r="J8" s="46">
        <v>0</v>
      </c>
      <c r="K8" s="45">
        <v>0</v>
      </c>
      <c r="L8" s="46">
        <v>0</v>
      </c>
      <c r="M8" s="45">
        <v>0</v>
      </c>
      <c r="N8" s="46">
        <v>0</v>
      </c>
      <c r="O8" s="45">
        <v>0</v>
      </c>
      <c r="P8" s="46">
        <v>0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0</v>
      </c>
      <c r="W8" s="45">
        <v>0</v>
      </c>
      <c r="X8" s="46">
        <v>0</v>
      </c>
    </row>
    <row r="9" spans="1:24" x14ac:dyDescent="0.2">
      <c r="A9" s="97"/>
      <c r="B9" s="98" t="s">
        <v>42</v>
      </c>
      <c r="C9" s="44" t="s">
        <v>125</v>
      </c>
      <c r="D9" s="45">
        <v>31</v>
      </c>
      <c r="E9" s="45">
        <v>27</v>
      </c>
      <c r="F9" s="45">
        <v>4</v>
      </c>
      <c r="G9" s="45">
        <v>20</v>
      </c>
      <c r="H9" s="46">
        <v>1</v>
      </c>
      <c r="I9" s="45">
        <v>0</v>
      </c>
      <c r="J9" s="46">
        <v>0</v>
      </c>
      <c r="K9" s="45">
        <v>7</v>
      </c>
      <c r="L9" s="46">
        <v>0.25925925925925924</v>
      </c>
      <c r="M9" s="45">
        <v>1</v>
      </c>
      <c r="N9" s="46">
        <v>0.5</v>
      </c>
      <c r="O9" s="45">
        <v>1</v>
      </c>
      <c r="P9" s="46">
        <v>0.5</v>
      </c>
      <c r="Q9" s="45">
        <v>2</v>
      </c>
      <c r="R9" s="46">
        <v>0.5</v>
      </c>
      <c r="S9" s="45">
        <v>21</v>
      </c>
      <c r="T9" s="46">
        <v>0.95454545454545459</v>
      </c>
      <c r="U9" s="45">
        <v>1</v>
      </c>
      <c r="V9" s="46">
        <v>4.5454545454545456E-2</v>
      </c>
      <c r="W9" s="45">
        <v>9</v>
      </c>
      <c r="X9" s="46">
        <v>0.29032258064516131</v>
      </c>
    </row>
    <row r="10" spans="1:24" x14ac:dyDescent="0.2">
      <c r="A10" s="97"/>
      <c r="B10" s="99"/>
      <c r="C10" s="44" t="s">
        <v>413</v>
      </c>
      <c r="D10" s="45">
        <v>0</v>
      </c>
      <c r="E10" s="45">
        <v>0</v>
      </c>
      <c r="F10" s="45">
        <v>0</v>
      </c>
      <c r="G10" s="45">
        <v>0</v>
      </c>
      <c r="H10" s="46">
        <v>0</v>
      </c>
      <c r="I10" s="45">
        <v>0</v>
      </c>
      <c r="J10" s="46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6">
        <v>0</v>
      </c>
      <c r="S10" s="45">
        <v>0</v>
      </c>
      <c r="T10" s="46">
        <v>0</v>
      </c>
      <c r="U10" s="45">
        <v>0</v>
      </c>
      <c r="V10" s="46">
        <v>0</v>
      </c>
      <c r="W10" s="45">
        <v>0</v>
      </c>
      <c r="X10" s="46">
        <v>0</v>
      </c>
    </row>
    <row r="11" spans="1:24" x14ac:dyDescent="0.2">
      <c r="A11" s="97"/>
      <c r="B11" s="98" t="s">
        <v>43</v>
      </c>
      <c r="C11" s="44" t="s">
        <v>125</v>
      </c>
      <c r="D11" s="45">
        <v>24</v>
      </c>
      <c r="E11" s="45">
        <v>17</v>
      </c>
      <c r="F11" s="45">
        <v>7</v>
      </c>
      <c r="G11" s="45">
        <v>4</v>
      </c>
      <c r="H11" s="46">
        <v>1</v>
      </c>
      <c r="I11" s="45">
        <v>0</v>
      </c>
      <c r="J11" s="46">
        <v>0</v>
      </c>
      <c r="K11" s="45">
        <v>13</v>
      </c>
      <c r="L11" s="46">
        <v>0.76470588235294112</v>
      </c>
      <c r="M11" s="45">
        <v>1</v>
      </c>
      <c r="N11" s="46">
        <v>1</v>
      </c>
      <c r="O11" s="45">
        <v>0</v>
      </c>
      <c r="P11" s="46">
        <v>0</v>
      </c>
      <c r="Q11" s="45">
        <v>6</v>
      </c>
      <c r="R11" s="46">
        <v>0.8571428571428571</v>
      </c>
      <c r="S11" s="45">
        <v>5</v>
      </c>
      <c r="T11" s="46">
        <v>1</v>
      </c>
      <c r="U11" s="45">
        <v>0</v>
      </c>
      <c r="V11" s="46">
        <v>0</v>
      </c>
      <c r="W11" s="45">
        <v>19</v>
      </c>
      <c r="X11" s="46">
        <v>0.79166666666666663</v>
      </c>
    </row>
    <row r="12" spans="1:24" x14ac:dyDescent="0.2">
      <c r="A12" s="97"/>
      <c r="B12" s="99"/>
      <c r="C12" s="44" t="s">
        <v>413</v>
      </c>
      <c r="D12" s="45">
        <v>0</v>
      </c>
      <c r="E12" s="45">
        <v>0</v>
      </c>
      <c r="F12" s="45">
        <v>0</v>
      </c>
      <c r="G12" s="45">
        <v>0</v>
      </c>
      <c r="H12" s="46">
        <v>0</v>
      </c>
      <c r="I12" s="45">
        <v>0</v>
      </c>
      <c r="J12" s="46">
        <v>0</v>
      </c>
      <c r="K12" s="45">
        <v>0</v>
      </c>
      <c r="L12" s="46">
        <v>0</v>
      </c>
      <c r="M12" s="45">
        <v>0</v>
      </c>
      <c r="N12" s="46">
        <v>0</v>
      </c>
      <c r="O12" s="45">
        <v>0</v>
      </c>
      <c r="P12" s="46">
        <v>0</v>
      </c>
      <c r="Q12" s="45">
        <v>0</v>
      </c>
      <c r="R12" s="46">
        <v>0</v>
      </c>
      <c r="S12" s="45">
        <v>0</v>
      </c>
      <c r="T12" s="46">
        <v>0</v>
      </c>
      <c r="U12" s="45">
        <v>0</v>
      </c>
      <c r="V12" s="46">
        <v>0</v>
      </c>
      <c r="W12" s="45">
        <v>0</v>
      </c>
      <c r="X12" s="46">
        <v>0</v>
      </c>
    </row>
    <row r="13" spans="1:24" x14ac:dyDescent="0.2">
      <c r="A13" s="97" t="s">
        <v>414</v>
      </c>
      <c r="B13" s="98" t="s">
        <v>46</v>
      </c>
      <c r="C13" s="44" t="s">
        <v>125</v>
      </c>
      <c r="D13" s="45">
        <v>20</v>
      </c>
      <c r="E13" s="45">
        <v>18</v>
      </c>
      <c r="F13" s="45">
        <v>2</v>
      </c>
      <c r="G13" s="45">
        <v>6</v>
      </c>
      <c r="H13" s="46">
        <v>0.4</v>
      </c>
      <c r="I13" s="45">
        <v>9</v>
      </c>
      <c r="J13" s="46">
        <v>0.6</v>
      </c>
      <c r="K13" s="45">
        <v>3</v>
      </c>
      <c r="L13" s="46">
        <v>0.16666666666666666</v>
      </c>
      <c r="M13" s="45">
        <v>0</v>
      </c>
      <c r="N13" s="46">
        <v>0</v>
      </c>
      <c r="O13" s="45">
        <v>2</v>
      </c>
      <c r="P13" s="46">
        <v>1</v>
      </c>
      <c r="Q13" s="45">
        <v>0</v>
      </c>
      <c r="R13" s="46">
        <v>0</v>
      </c>
      <c r="S13" s="45">
        <v>6</v>
      </c>
      <c r="T13" s="46">
        <v>0.35294117647058826</v>
      </c>
      <c r="U13" s="45">
        <v>11</v>
      </c>
      <c r="V13" s="46">
        <v>0.6470588235294118</v>
      </c>
      <c r="W13" s="45">
        <v>3</v>
      </c>
      <c r="X13" s="46">
        <v>0.15</v>
      </c>
    </row>
    <row r="14" spans="1:24" x14ac:dyDescent="0.2">
      <c r="A14" s="97"/>
      <c r="B14" s="99"/>
      <c r="C14" s="44" t="s">
        <v>413</v>
      </c>
      <c r="D14" s="45">
        <v>0</v>
      </c>
      <c r="E14" s="45">
        <v>0</v>
      </c>
      <c r="F14" s="45">
        <v>0</v>
      </c>
      <c r="G14" s="45">
        <v>0</v>
      </c>
      <c r="H14" s="46">
        <v>0</v>
      </c>
      <c r="I14" s="45">
        <v>0</v>
      </c>
      <c r="J14" s="46">
        <v>0</v>
      </c>
      <c r="K14" s="45">
        <v>0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6">
        <v>0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</row>
    <row r="15" spans="1:24" x14ac:dyDescent="0.2">
      <c r="A15" s="97"/>
      <c r="B15" s="98" t="s">
        <v>47</v>
      </c>
      <c r="C15" s="44" t="s">
        <v>125</v>
      </c>
      <c r="D15" s="45">
        <v>28</v>
      </c>
      <c r="E15" s="45">
        <v>24</v>
      </c>
      <c r="F15" s="45">
        <v>4</v>
      </c>
      <c r="G15" s="45">
        <v>9</v>
      </c>
      <c r="H15" s="46">
        <v>0.6428571428571429</v>
      </c>
      <c r="I15" s="45">
        <v>5</v>
      </c>
      <c r="J15" s="46">
        <v>0.35714285714285715</v>
      </c>
      <c r="K15" s="45">
        <v>10</v>
      </c>
      <c r="L15" s="46">
        <v>0.41666666666666669</v>
      </c>
      <c r="M15" s="45">
        <v>0</v>
      </c>
      <c r="N15" s="46">
        <v>0</v>
      </c>
      <c r="O15" s="45">
        <v>1</v>
      </c>
      <c r="P15" s="46">
        <v>1</v>
      </c>
      <c r="Q15" s="45">
        <v>3</v>
      </c>
      <c r="R15" s="46">
        <v>0.75</v>
      </c>
      <c r="S15" s="45">
        <v>9</v>
      </c>
      <c r="T15" s="46">
        <v>0.6</v>
      </c>
      <c r="U15" s="45">
        <v>6</v>
      </c>
      <c r="V15" s="46">
        <v>0.4</v>
      </c>
      <c r="W15" s="45">
        <v>13</v>
      </c>
      <c r="X15" s="46">
        <v>0.4642857142857143</v>
      </c>
    </row>
    <row r="16" spans="1:24" x14ac:dyDescent="0.2">
      <c r="A16" s="97"/>
      <c r="B16" s="99"/>
      <c r="C16" s="44" t="s">
        <v>413</v>
      </c>
      <c r="D16" s="45">
        <v>0</v>
      </c>
      <c r="E16" s="45">
        <v>0</v>
      </c>
      <c r="F16" s="45">
        <v>0</v>
      </c>
      <c r="G16" s="45">
        <v>0</v>
      </c>
      <c r="H16" s="46">
        <v>0</v>
      </c>
      <c r="I16" s="45">
        <v>0</v>
      </c>
      <c r="J16" s="46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6">
        <v>0</v>
      </c>
      <c r="S16" s="45">
        <v>0</v>
      </c>
      <c r="T16" s="46">
        <v>0</v>
      </c>
      <c r="U16" s="45">
        <v>0</v>
      </c>
      <c r="V16" s="46">
        <v>0</v>
      </c>
      <c r="W16" s="45">
        <v>0</v>
      </c>
      <c r="X16" s="46">
        <v>0</v>
      </c>
    </row>
    <row r="17" spans="1:24" x14ac:dyDescent="0.2">
      <c r="A17" s="97"/>
      <c r="B17" s="98" t="s">
        <v>48</v>
      </c>
      <c r="C17" s="44" t="s">
        <v>125</v>
      </c>
      <c r="D17" s="45">
        <v>22</v>
      </c>
      <c r="E17" s="45">
        <v>12</v>
      </c>
      <c r="F17" s="45">
        <v>10</v>
      </c>
      <c r="G17" s="45">
        <v>8</v>
      </c>
      <c r="H17" s="46">
        <v>1</v>
      </c>
      <c r="I17" s="45">
        <v>0</v>
      </c>
      <c r="J17" s="46">
        <v>0</v>
      </c>
      <c r="K17" s="45">
        <v>4</v>
      </c>
      <c r="L17" s="46">
        <v>0.33333333333333331</v>
      </c>
      <c r="M17" s="45">
        <v>0</v>
      </c>
      <c r="N17" s="46">
        <v>0</v>
      </c>
      <c r="O17" s="45">
        <v>0</v>
      </c>
      <c r="P17" s="46">
        <v>0</v>
      </c>
      <c r="Q17" s="45">
        <v>10</v>
      </c>
      <c r="R17" s="46">
        <v>1</v>
      </c>
      <c r="S17" s="45">
        <v>8</v>
      </c>
      <c r="T17" s="46">
        <v>1</v>
      </c>
      <c r="U17" s="45">
        <v>0</v>
      </c>
      <c r="V17" s="46">
        <v>0</v>
      </c>
      <c r="W17" s="45">
        <v>14</v>
      </c>
      <c r="X17" s="46">
        <v>0.63636363636363635</v>
      </c>
    </row>
    <row r="18" spans="1:24" x14ac:dyDescent="0.2">
      <c r="A18" s="97"/>
      <c r="B18" s="99"/>
      <c r="C18" s="44" t="s">
        <v>413</v>
      </c>
      <c r="D18" s="45">
        <v>0</v>
      </c>
      <c r="E18" s="45">
        <v>0</v>
      </c>
      <c r="F18" s="45">
        <v>0</v>
      </c>
      <c r="G18" s="45">
        <v>0</v>
      </c>
      <c r="H18" s="46">
        <v>0</v>
      </c>
      <c r="I18" s="45">
        <v>0</v>
      </c>
      <c r="J18" s="46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6">
        <v>0</v>
      </c>
      <c r="S18" s="45">
        <v>0</v>
      </c>
      <c r="T18" s="46">
        <v>0</v>
      </c>
      <c r="U18" s="45">
        <v>0</v>
      </c>
      <c r="V18" s="46">
        <v>0</v>
      </c>
      <c r="W18" s="45">
        <v>0</v>
      </c>
      <c r="X18" s="46">
        <v>0</v>
      </c>
    </row>
    <row r="19" spans="1:24" x14ac:dyDescent="0.2">
      <c r="A19" s="97" t="s">
        <v>415</v>
      </c>
      <c r="B19" s="98" t="s">
        <v>55</v>
      </c>
      <c r="C19" s="44" t="s">
        <v>125</v>
      </c>
      <c r="D19" s="45">
        <v>3</v>
      </c>
      <c r="E19" s="45">
        <v>1</v>
      </c>
      <c r="F19" s="45">
        <v>2</v>
      </c>
      <c r="G19" s="45">
        <v>1</v>
      </c>
      <c r="H19" s="46">
        <v>1</v>
      </c>
      <c r="I19" s="45">
        <v>0</v>
      </c>
      <c r="J19" s="46">
        <v>0</v>
      </c>
      <c r="K19" s="45">
        <v>0</v>
      </c>
      <c r="L19" s="46">
        <v>0</v>
      </c>
      <c r="M19" s="45">
        <v>1</v>
      </c>
      <c r="N19" s="46">
        <v>1</v>
      </c>
      <c r="O19" s="45">
        <v>0</v>
      </c>
      <c r="P19" s="46">
        <v>0</v>
      </c>
      <c r="Q19" s="45">
        <v>1</v>
      </c>
      <c r="R19" s="46">
        <v>0.5</v>
      </c>
      <c r="S19" s="45">
        <v>2</v>
      </c>
      <c r="T19" s="46">
        <v>1</v>
      </c>
      <c r="U19" s="45">
        <v>0</v>
      </c>
      <c r="V19" s="46">
        <v>0</v>
      </c>
      <c r="W19" s="45">
        <v>1</v>
      </c>
      <c r="X19" s="46">
        <v>0.33333333333333331</v>
      </c>
    </row>
    <row r="20" spans="1:24" x14ac:dyDescent="0.2">
      <c r="A20" s="97"/>
      <c r="B20" s="99"/>
      <c r="C20" s="44" t="s">
        <v>413</v>
      </c>
      <c r="D20" s="45">
        <v>0</v>
      </c>
      <c r="E20" s="45">
        <v>0</v>
      </c>
      <c r="F20" s="45">
        <v>0</v>
      </c>
      <c r="G20" s="45">
        <v>0</v>
      </c>
      <c r="H20" s="46">
        <v>0</v>
      </c>
      <c r="I20" s="45">
        <v>0</v>
      </c>
      <c r="J20" s="46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6">
        <v>0</v>
      </c>
      <c r="S20" s="45">
        <v>0</v>
      </c>
      <c r="T20" s="46">
        <v>0</v>
      </c>
      <c r="U20" s="45">
        <v>0</v>
      </c>
      <c r="V20" s="46">
        <v>0</v>
      </c>
      <c r="W20" s="45">
        <v>0</v>
      </c>
      <c r="X20" s="46">
        <v>0</v>
      </c>
    </row>
    <row r="21" spans="1:24" x14ac:dyDescent="0.2">
      <c r="A21" s="97"/>
      <c r="B21" s="98" t="s">
        <v>56</v>
      </c>
      <c r="C21" s="44" t="s">
        <v>125</v>
      </c>
      <c r="D21" s="45">
        <v>49</v>
      </c>
      <c r="E21" s="45">
        <v>40</v>
      </c>
      <c r="F21" s="45">
        <v>9</v>
      </c>
      <c r="G21" s="45">
        <v>20</v>
      </c>
      <c r="H21" s="46">
        <v>0.7142857142857143</v>
      </c>
      <c r="I21" s="45">
        <v>8</v>
      </c>
      <c r="J21" s="46">
        <v>0.2857142857142857</v>
      </c>
      <c r="K21" s="45">
        <v>12</v>
      </c>
      <c r="L21" s="46">
        <v>0.3</v>
      </c>
      <c r="M21" s="45">
        <v>0</v>
      </c>
      <c r="N21" s="46">
        <v>0</v>
      </c>
      <c r="O21" s="45">
        <v>3</v>
      </c>
      <c r="P21" s="46">
        <v>1</v>
      </c>
      <c r="Q21" s="45">
        <v>6</v>
      </c>
      <c r="R21" s="46">
        <v>0.66666666666666663</v>
      </c>
      <c r="S21" s="45">
        <v>20</v>
      </c>
      <c r="T21" s="46">
        <v>0.64516129032258063</v>
      </c>
      <c r="U21" s="45">
        <v>11</v>
      </c>
      <c r="V21" s="46">
        <v>0.35483870967741937</v>
      </c>
      <c r="W21" s="45">
        <v>18</v>
      </c>
      <c r="X21" s="46">
        <v>0.36734693877551022</v>
      </c>
    </row>
    <row r="22" spans="1:24" x14ac:dyDescent="0.2">
      <c r="A22" s="97"/>
      <c r="B22" s="99"/>
      <c r="C22" s="44" t="s">
        <v>413</v>
      </c>
      <c r="D22" s="45">
        <v>0</v>
      </c>
      <c r="E22" s="45">
        <v>0</v>
      </c>
      <c r="F22" s="45">
        <v>0</v>
      </c>
      <c r="G22" s="45">
        <v>0</v>
      </c>
      <c r="H22" s="46">
        <v>0</v>
      </c>
      <c r="I22" s="45">
        <v>0</v>
      </c>
      <c r="J22" s="46">
        <v>0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6">
        <v>0</v>
      </c>
      <c r="S22" s="45">
        <v>0</v>
      </c>
      <c r="T22" s="46">
        <v>0</v>
      </c>
      <c r="U22" s="45">
        <v>0</v>
      </c>
      <c r="V22" s="46">
        <v>0</v>
      </c>
      <c r="W22" s="45">
        <v>0</v>
      </c>
      <c r="X22" s="46">
        <v>0</v>
      </c>
    </row>
    <row r="23" spans="1:24" x14ac:dyDescent="0.2">
      <c r="A23" s="97"/>
      <c r="B23" s="98" t="s">
        <v>57</v>
      </c>
      <c r="C23" s="44" t="s">
        <v>125</v>
      </c>
      <c r="D23" s="45">
        <v>3</v>
      </c>
      <c r="E23" s="45">
        <v>2</v>
      </c>
      <c r="F23" s="45">
        <v>1</v>
      </c>
      <c r="G23" s="45">
        <v>0</v>
      </c>
      <c r="H23" s="46">
        <v>0</v>
      </c>
      <c r="I23" s="45">
        <v>1</v>
      </c>
      <c r="J23" s="46">
        <v>1</v>
      </c>
      <c r="K23" s="45">
        <v>1</v>
      </c>
      <c r="L23" s="46">
        <v>0.5</v>
      </c>
      <c r="M23" s="45">
        <v>0</v>
      </c>
      <c r="N23" s="46">
        <v>0</v>
      </c>
      <c r="O23" s="45">
        <v>0</v>
      </c>
      <c r="P23" s="46">
        <v>0</v>
      </c>
      <c r="Q23" s="45">
        <v>1</v>
      </c>
      <c r="R23" s="46">
        <v>1</v>
      </c>
      <c r="S23" s="45">
        <v>0</v>
      </c>
      <c r="T23" s="46">
        <v>0</v>
      </c>
      <c r="U23" s="45">
        <v>1</v>
      </c>
      <c r="V23" s="46">
        <v>1</v>
      </c>
      <c r="W23" s="45">
        <v>2</v>
      </c>
      <c r="X23" s="46">
        <v>0.66666666666666663</v>
      </c>
    </row>
    <row r="24" spans="1:24" x14ac:dyDescent="0.2">
      <c r="A24" s="97"/>
      <c r="B24" s="99"/>
      <c r="C24" s="44" t="s">
        <v>413</v>
      </c>
      <c r="D24" s="45">
        <v>0</v>
      </c>
      <c r="E24" s="45">
        <v>0</v>
      </c>
      <c r="F24" s="45">
        <v>0</v>
      </c>
      <c r="G24" s="45">
        <v>0</v>
      </c>
      <c r="H24" s="46">
        <v>0</v>
      </c>
      <c r="I24" s="45">
        <v>0</v>
      </c>
      <c r="J24" s="46">
        <v>0</v>
      </c>
      <c r="K24" s="45">
        <v>0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6">
        <v>0</v>
      </c>
      <c r="S24" s="45">
        <v>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</row>
    <row r="25" spans="1:24" x14ac:dyDescent="0.2">
      <c r="A25" s="97" t="s">
        <v>416</v>
      </c>
      <c r="B25" s="98" t="s">
        <v>64</v>
      </c>
      <c r="C25" s="44" t="s">
        <v>125</v>
      </c>
      <c r="D25" s="45">
        <v>7</v>
      </c>
      <c r="E25" s="45">
        <v>6</v>
      </c>
      <c r="F25" s="45">
        <v>1</v>
      </c>
      <c r="G25" s="45">
        <v>3</v>
      </c>
      <c r="H25" s="46">
        <v>0.75</v>
      </c>
      <c r="I25" s="45">
        <v>1</v>
      </c>
      <c r="J25" s="46">
        <v>0.25</v>
      </c>
      <c r="K25" s="45">
        <v>2</v>
      </c>
      <c r="L25" s="46">
        <v>0.33333333333333331</v>
      </c>
      <c r="M25" s="45">
        <v>0</v>
      </c>
      <c r="N25" s="46">
        <v>0</v>
      </c>
      <c r="O25" s="45">
        <v>0</v>
      </c>
      <c r="P25" s="46">
        <v>0</v>
      </c>
      <c r="Q25" s="45">
        <v>1</v>
      </c>
      <c r="R25" s="46">
        <v>1</v>
      </c>
      <c r="S25" s="45">
        <v>3</v>
      </c>
      <c r="T25" s="46">
        <v>0.75</v>
      </c>
      <c r="U25" s="45">
        <v>1</v>
      </c>
      <c r="V25" s="46">
        <v>0.25</v>
      </c>
      <c r="W25" s="45">
        <v>3</v>
      </c>
      <c r="X25" s="46">
        <v>0.42857142857142855</v>
      </c>
    </row>
    <row r="26" spans="1:24" x14ac:dyDescent="0.2">
      <c r="A26" s="97"/>
      <c r="B26" s="99"/>
      <c r="C26" s="44" t="s">
        <v>413</v>
      </c>
      <c r="D26" s="45">
        <v>0</v>
      </c>
      <c r="E26" s="45">
        <v>0</v>
      </c>
      <c r="F26" s="45">
        <v>0</v>
      </c>
      <c r="G26" s="45">
        <v>0</v>
      </c>
      <c r="H26" s="46">
        <v>0</v>
      </c>
      <c r="I26" s="45">
        <v>0</v>
      </c>
      <c r="J26" s="46">
        <v>0</v>
      </c>
      <c r="K26" s="45">
        <v>0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  <c r="U26" s="45">
        <v>0</v>
      </c>
      <c r="V26" s="46">
        <v>0</v>
      </c>
      <c r="W26" s="45">
        <v>0</v>
      </c>
      <c r="X26" s="46">
        <v>0</v>
      </c>
    </row>
    <row r="27" spans="1:24" x14ac:dyDescent="0.2">
      <c r="A27" s="97"/>
      <c r="B27" s="100" t="s">
        <v>65</v>
      </c>
      <c r="C27" s="44" t="s">
        <v>125</v>
      </c>
      <c r="D27" s="45">
        <v>9</v>
      </c>
      <c r="E27" s="45">
        <v>8</v>
      </c>
      <c r="F27" s="45">
        <v>1</v>
      </c>
      <c r="G27" s="45">
        <v>3</v>
      </c>
      <c r="H27" s="46">
        <v>1</v>
      </c>
      <c r="I27" s="45">
        <v>0</v>
      </c>
      <c r="J27" s="46">
        <v>0</v>
      </c>
      <c r="K27" s="45">
        <v>5</v>
      </c>
      <c r="L27" s="46">
        <v>0.625</v>
      </c>
      <c r="M27" s="45">
        <v>0</v>
      </c>
      <c r="N27" s="46">
        <v>0</v>
      </c>
      <c r="O27" s="45">
        <v>0</v>
      </c>
      <c r="P27" s="46">
        <v>0</v>
      </c>
      <c r="Q27" s="45">
        <v>1</v>
      </c>
      <c r="R27" s="46">
        <v>1</v>
      </c>
      <c r="S27" s="45">
        <v>3</v>
      </c>
      <c r="T27" s="46">
        <v>1</v>
      </c>
      <c r="U27" s="45">
        <v>0</v>
      </c>
      <c r="V27" s="46">
        <v>0</v>
      </c>
      <c r="W27" s="45">
        <v>6</v>
      </c>
      <c r="X27" s="46">
        <v>0.66666666666666663</v>
      </c>
    </row>
    <row r="28" spans="1:24" x14ac:dyDescent="0.2">
      <c r="A28" s="97"/>
      <c r="B28" s="101"/>
      <c r="C28" s="44" t="s">
        <v>413</v>
      </c>
      <c r="D28" s="45">
        <v>0</v>
      </c>
      <c r="E28" s="45">
        <v>0</v>
      </c>
      <c r="F28" s="45">
        <v>0</v>
      </c>
      <c r="G28" s="45">
        <v>0</v>
      </c>
      <c r="H28" s="46">
        <v>0</v>
      </c>
      <c r="I28" s="45">
        <v>0</v>
      </c>
      <c r="J28" s="46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6">
        <v>0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0</v>
      </c>
    </row>
    <row r="29" spans="1:24" x14ac:dyDescent="0.2">
      <c r="A29" s="102" t="s">
        <v>417</v>
      </c>
      <c r="B29" s="100" t="s">
        <v>311</v>
      </c>
      <c r="C29" s="44" t="s">
        <v>125</v>
      </c>
      <c r="D29" s="45">
        <v>2</v>
      </c>
      <c r="E29" s="45">
        <v>2</v>
      </c>
      <c r="F29" s="45">
        <v>0</v>
      </c>
      <c r="G29" s="45">
        <v>2</v>
      </c>
      <c r="H29" s="46">
        <v>1</v>
      </c>
      <c r="I29" s="45">
        <v>0</v>
      </c>
      <c r="J29" s="46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6">
        <v>0</v>
      </c>
      <c r="S29" s="45">
        <v>2</v>
      </c>
      <c r="T29" s="46">
        <v>1</v>
      </c>
      <c r="U29" s="45">
        <v>0</v>
      </c>
      <c r="V29" s="46">
        <v>0</v>
      </c>
      <c r="W29" s="45">
        <v>0</v>
      </c>
      <c r="X29" s="46">
        <v>0</v>
      </c>
    </row>
    <row r="30" spans="1:24" x14ac:dyDescent="0.2">
      <c r="A30" s="97"/>
      <c r="B30" s="101"/>
      <c r="C30" s="44" t="s">
        <v>413</v>
      </c>
      <c r="D30" s="45">
        <v>0</v>
      </c>
      <c r="E30" s="45">
        <v>0</v>
      </c>
      <c r="F30" s="45">
        <v>0</v>
      </c>
      <c r="G30" s="45">
        <v>0</v>
      </c>
      <c r="H30" s="46">
        <v>0</v>
      </c>
      <c r="I30" s="45">
        <v>0</v>
      </c>
      <c r="J30" s="46">
        <v>0</v>
      </c>
      <c r="K30" s="45">
        <v>0</v>
      </c>
      <c r="L30" s="46">
        <v>0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6">
        <v>0</v>
      </c>
      <c r="S30" s="45">
        <v>0</v>
      </c>
      <c r="T30" s="46">
        <v>0</v>
      </c>
      <c r="U30" s="45">
        <v>0</v>
      </c>
      <c r="V30" s="46">
        <v>0</v>
      </c>
      <c r="W30" s="45">
        <v>0</v>
      </c>
      <c r="X30" s="46">
        <v>0</v>
      </c>
    </row>
    <row r="31" spans="1:24" x14ac:dyDescent="0.2">
      <c r="A31" s="97"/>
      <c r="B31" s="100" t="s">
        <v>73</v>
      </c>
      <c r="C31" s="44" t="s">
        <v>125</v>
      </c>
      <c r="D31" s="45">
        <v>3</v>
      </c>
      <c r="E31" s="45">
        <v>3</v>
      </c>
      <c r="F31" s="45">
        <v>0</v>
      </c>
      <c r="G31" s="45">
        <v>2</v>
      </c>
      <c r="H31" s="46">
        <v>1</v>
      </c>
      <c r="I31" s="45">
        <v>0</v>
      </c>
      <c r="J31" s="46">
        <v>0</v>
      </c>
      <c r="K31" s="45">
        <v>1</v>
      </c>
      <c r="L31" s="46">
        <v>0.33333333333333331</v>
      </c>
      <c r="M31" s="45">
        <v>0</v>
      </c>
      <c r="N31" s="46">
        <v>0</v>
      </c>
      <c r="O31" s="45">
        <v>0</v>
      </c>
      <c r="P31" s="46">
        <v>0</v>
      </c>
      <c r="Q31" s="45">
        <v>0</v>
      </c>
      <c r="R31" s="46">
        <v>0</v>
      </c>
      <c r="S31" s="45">
        <v>2</v>
      </c>
      <c r="T31" s="46">
        <v>1</v>
      </c>
      <c r="U31" s="45">
        <v>0</v>
      </c>
      <c r="V31" s="46">
        <v>0</v>
      </c>
      <c r="W31" s="45">
        <v>1</v>
      </c>
      <c r="X31" s="46">
        <v>0.33333333333333331</v>
      </c>
    </row>
    <row r="32" spans="1:24" x14ac:dyDescent="0.2">
      <c r="A32" s="97"/>
      <c r="B32" s="101"/>
      <c r="C32" s="44" t="s">
        <v>413</v>
      </c>
      <c r="D32" s="45">
        <v>0</v>
      </c>
      <c r="E32" s="45">
        <v>0</v>
      </c>
      <c r="F32" s="45">
        <v>0</v>
      </c>
      <c r="G32" s="45">
        <v>0</v>
      </c>
      <c r="H32" s="46">
        <v>0</v>
      </c>
      <c r="I32" s="45">
        <v>0</v>
      </c>
      <c r="J32" s="46">
        <v>0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6">
        <v>0</v>
      </c>
      <c r="S32" s="45">
        <v>0</v>
      </c>
      <c r="T32" s="46">
        <v>0</v>
      </c>
      <c r="U32" s="45">
        <v>0</v>
      </c>
      <c r="V32" s="46">
        <v>0</v>
      </c>
      <c r="W32" s="45">
        <v>0</v>
      </c>
      <c r="X32" s="46">
        <v>0</v>
      </c>
    </row>
    <row r="33" spans="1:24" x14ac:dyDescent="0.2">
      <c r="A33" s="97"/>
      <c r="B33" s="100" t="s">
        <v>74</v>
      </c>
      <c r="C33" s="44" t="s">
        <v>125</v>
      </c>
      <c r="D33" s="45">
        <v>3</v>
      </c>
      <c r="E33" s="45">
        <v>2</v>
      </c>
      <c r="F33" s="45">
        <v>1</v>
      </c>
      <c r="G33" s="45">
        <v>2</v>
      </c>
      <c r="H33" s="46">
        <v>1</v>
      </c>
      <c r="I33" s="45">
        <v>0</v>
      </c>
      <c r="J33" s="46">
        <v>0</v>
      </c>
      <c r="K33" s="45">
        <v>0</v>
      </c>
      <c r="L33" s="46">
        <v>0</v>
      </c>
      <c r="M33" s="45">
        <v>1</v>
      </c>
      <c r="N33" s="46">
        <v>1</v>
      </c>
      <c r="O33" s="45">
        <v>0</v>
      </c>
      <c r="P33" s="46">
        <v>0</v>
      </c>
      <c r="Q33" s="45">
        <v>0</v>
      </c>
      <c r="R33" s="46">
        <v>0</v>
      </c>
      <c r="S33" s="45">
        <v>3</v>
      </c>
      <c r="T33" s="46">
        <v>1</v>
      </c>
      <c r="U33" s="45">
        <v>0</v>
      </c>
      <c r="V33" s="46">
        <v>0</v>
      </c>
      <c r="W33" s="45">
        <v>0</v>
      </c>
      <c r="X33" s="46">
        <v>0</v>
      </c>
    </row>
    <row r="34" spans="1:24" x14ac:dyDescent="0.2">
      <c r="A34" s="97"/>
      <c r="B34" s="101"/>
      <c r="C34" s="44" t="s">
        <v>413</v>
      </c>
      <c r="D34" s="45">
        <v>0</v>
      </c>
      <c r="E34" s="45">
        <v>0</v>
      </c>
      <c r="F34" s="45">
        <v>0</v>
      </c>
      <c r="G34" s="45">
        <v>0</v>
      </c>
      <c r="H34" s="46">
        <v>0</v>
      </c>
      <c r="I34" s="45">
        <v>0</v>
      </c>
      <c r="J34" s="46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6">
        <v>0</v>
      </c>
      <c r="S34" s="45">
        <v>0</v>
      </c>
      <c r="T34" s="46">
        <v>0</v>
      </c>
      <c r="U34" s="45">
        <v>0</v>
      </c>
      <c r="V34" s="46">
        <v>0</v>
      </c>
      <c r="W34" s="45">
        <v>0</v>
      </c>
      <c r="X34" s="46">
        <v>0</v>
      </c>
    </row>
    <row r="35" spans="1:24" x14ac:dyDescent="0.2">
      <c r="A35" s="102" t="s">
        <v>418</v>
      </c>
      <c r="B35" s="100" t="s">
        <v>76</v>
      </c>
      <c r="C35" s="44" t="s">
        <v>125</v>
      </c>
      <c r="D35" s="45">
        <v>5</v>
      </c>
      <c r="E35" s="45">
        <v>4</v>
      </c>
      <c r="F35" s="45">
        <v>1</v>
      </c>
      <c r="G35" s="45">
        <v>2</v>
      </c>
      <c r="H35" s="46">
        <v>1</v>
      </c>
      <c r="I35" s="45">
        <v>0</v>
      </c>
      <c r="J35" s="46">
        <v>0</v>
      </c>
      <c r="K35" s="45">
        <v>2</v>
      </c>
      <c r="L35" s="46">
        <v>0.5</v>
      </c>
      <c r="M35" s="45">
        <v>0</v>
      </c>
      <c r="N35" s="46">
        <v>0</v>
      </c>
      <c r="O35" s="45">
        <v>0</v>
      </c>
      <c r="P35" s="46">
        <v>0</v>
      </c>
      <c r="Q35" s="45">
        <v>1</v>
      </c>
      <c r="R35" s="46">
        <v>1</v>
      </c>
      <c r="S35" s="45">
        <v>2</v>
      </c>
      <c r="T35" s="46">
        <v>1</v>
      </c>
      <c r="U35" s="45">
        <v>0</v>
      </c>
      <c r="V35" s="46">
        <v>0</v>
      </c>
      <c r="W35" s="45">
        <v>3</v>
      </c>
      <c r="X35" s="46">
        <v>0.6</v>
      </c>
    </row>
    <row r="36" spans="1:24" x14ac:dyDescent="0.2">
      <c r="A36" s="97"/>
      <c r="B36" s="101"/>
      <c r="C36" s="44" t="s">
        <v>413</v>
      </c>
      <c r="D36" s="45">
        <v>0</v>
      </c>
      <c r="E36" s="45">
        <v>0</v>
      </c>
      <c r="F36" s="45">
        <v>0</v>
      </c>
      <c r="G36" s="45">
        <v>0</v>
      </c>
      <c r="H36" s="46">
        <v>0</v>
      </c>
      <c r="I36" s="45">
        <v>0</v>
      </c>
      <c r="J36" s="46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6">
        <v>0</v>
      </c>
      <c r="S36" s="45">
        <v>0</v>
      </c>
      <c r="T36" s="46">
        <v>0</v>
      </c>
      <c r="U36" s="45">
        <v>0</v>
      </c>
      <c r="V36" s="46">
        <v>0</v>
      </c>
      <c r="W36" s="45">
        <v>0</v>
      </c>
      <c r="X36" s="46">
        <v>0</v>
      </c>
    </row>
    <row r="37" spans="1:24" x14ac:dyDescent="0.2">
      <c r="A37" s="97"/>
      <c r="B37" s="100" t="s">
        <v>77</v>
      </c>
      <c r="C37" s="44" t="s">
        <v>125</v>
      </c>
      <c r="D37" s="45">
        <v>1</v>
      </c>
      <c r="E37" s="45">
        <v>1</v>
      </c>
      <c r="F37" s="45">
        <v>0</v>
      </c>
      <c r="G37" s="45">
        <v>0</v>
      </c>
      <c r="H37" s="46">
        <v>0</v>
      </c>
      <c r="I37" s="45">
        <v>0</v>
      </c>
      <c r="J37" s="46">
        <v>0</v>
      </c>
      <c r="K37" s="45">
        <v>1</v>
      </c>
      <c r="L37" s="46">
        <v>1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6">
        <v>0</v>
      </c>
      <c r="S37" s="45">
        <v>0</v>
      </c>
      <c r="T37" s="46">
        <v>0</v>
      </c>
      <c r="U37" s="45">
        <v>0</v>
      </c>
      <c r="V37" s="46">
        <v>0</v>
      </c>
      <c r="W37" s="45">
        <v>1</v>
      </c>
      <c r="X37" s="46">
        <v>1</v>
      </c>
    </row>
    <row r="38" spans="1:24" x14ac:dyDescent="0.2">
      <c r="A38" s="97"/>
      <c r="B38" s="101"/>
      <c r="C38" s="44" t="s">
        <v>413</v>
      </c>
      <c r="D38" s="45">
        <v>0</v>
      </c>
      <c r="E38" s="45">
        <v>0</v>
      </c>
      <c r="F38" s="45">
        <v>0</v>
      </c>
      <c r="G38" s="45">
        <v>0</v>
      </c>
      <c r="H38" s="46">
        <v>0</v>
      </c>
      <c r="I38" s="45">
        <v>0</v>
      </c>
      <c r="J38" s="46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6">
        <v>0</v>
      </c>
      <c r="S38" s="45">
        <v>0</v>
      </c>
      <c r="T38" s="46">
        <v>0</v>
      </c>
      <c r="U38" s="45">
        <v>0</v>
      </c>
      <c r="V38" s="46">
        <v>0</v>
      </c>
      <c r="W38" s="45">
        <v>0</v>
      </c>
      <c r="X38" s="46">
        <v>0</v>
      </c>
    </row>
    <row r="39" spans="1:24" x14ac:dyDescent="0.2">
      <c r="A39" s="97"/>
      <c r="B39" s="100" t="s">
        <v>78</v>
      </c>
      <c r="C39" s="44" t="s">
        <v>125</v>
      </c>
      <c r="D39" s="45">
        <v>3</v>
      </c>
      <c r="E39" s="45">
        <v>3</v>
      </c>
      <c r="F39" s="45">
        <v>0</v>
      </c>
      <c r="G39" s="45">
        <v>2</v>
      </c>
      <c r="H39" s="46">
        <v>0.66666666666666663</v>
      </c>
      <c r="I39" s="45">
        <v>1</v>
      </c>
      <c r="J39" s="46">
        <v>0.33333333333333331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6">
        <v>0</v>
      </c>
      <c r="S39" s="45">
        <v>2</v>
      </c>
      <c r="T39" s="46">
        <v>0.66666666666666663</v>
      </c>
      <c r="U39" s="45">
        <v>1</v>
      </c>
      <c r="V39" s="46">
        <v>0.33333333333333331</v>
      </c>
      <c r="W39" s="45">
        <v>0</v>
      </c>
      <c r="X39" s="46">
        <v>0</v>
      </c>
    </row>
    <row r="40" spans="1:24" x14ac:dyDescent="0.2">
      <c r="A40" s="97"/>
      <c r="B40" s="101"/>
      <c r="C40" s="44" t="s">
        <v>413</v>
      </c>
      <c r="D40" s="45">
        <v>0</v>
      </c>
      <c r="E40" s="45">
        <v>0</v>
      </c>
      <c r="F40" s="45">
        <v>0</v>
      </c>
      <c r="G40" s="45">
        <v>0</v>
      </c>
      <c r="H40" s="46">
        <v>0</v>
      </c>
      <c r="I40" s="45">
        <v>0</v>
      </c>
      <c r="J40" s="46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6">
        <v>0</v>
      </c>
      <c r="S40" s="45">
        <v>0</v>
      </c>
      <c r="T40" s="46">
        <v>0</v>
      </c>
      <c r="U40" s="45">
        <v>0</v>
      </c>
      <c r="V40" s="46">
        <v>0</v>
      </c>
      <c r="W40" s="45">
        <v>0</v>
      </c>
      <c r="X40" s="46">
        <v>0</v>
      </c>
    </row>
    <row r="41" spans="1:24" x14ac:dyDescent="0.2">
      <c r="A41" s="94" t="s">
        <v>40</v>
      </c>
      <c r="B41" s="94" t="s">
        <v>41</v>
      </c>
      <c r="C41" s="44" t="s">
        <v>125</v>
      </c>
      <c r="D41" s="45">
        <v>4</v>
      </c>
      <c r="E41" s="45">
        <v>4</v>
      </c>
      <c r="F41" s="45">
        <v>0</v>
      </c>
      <c r="G41" s="45">
        <v>2</v>
      </c>
      <c r="H41" s="46">
        <v>1</v>
      </c>
      <c r="I41" s="45">
        <v>0</v>
      </c>
      <c r="J41" s="46">
        <v>0</v>
      </c>
      <c r="K41" s="45">
        <v>2</v>
      </c>
      <c r="L41" s="46">
        <v>0.5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6">
        <v>0</v>
      </c>
      <c r="S41" s="45">
        <v>2</v>
      </c>
      <c r="T41" s="46">
        <v>1</v>
      </c>
      <c r="U41" s="45">
        <v>0</v>
      </c>
      <c r="V41" s="46">
        <v>0</v>
      </c>
      <c r="W41" s="45">
        <v>2</v>
      </c>
      <c r="X41" s="46">
        <v>0.5</v>
      </c>
    </row>
    <row r="42" spans="1:24" x14ac:dyDescent="0.2">
      <c r="A42" s="94"/>
      <c r="B42" s="94"/>
      <c r="C42" s="44" t="s">
        <v>413</v>
      </c>
      <c r="D42" s="45">
        <v>0</v>
      </c>
      <c r="E42" s="45">
        <v>0</v>
      </c>
      <c r="F42" s="45">
        <v>0</v>
      </c>
      <c r="G42" s="45">
        <v>0</v>
      </c>
      <c r="H42" s="46">
        <v>0</v>
      </c>
      <c r="I42" s="45">
        <v>0</v>
      </c>
      <c r="J42" s="46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6">
        <v>0</v>
      </c>
      <c r="S42" s="45">
        <v>0</v>
      </c>
      <c r="T42" s="46">
        <v>0</v>
      </c>
      <c r="U42" s="45">
        <v>0</v>
      </c>
      <c r="V42" s="46">
        <v>0</v>
      </c>
      <c r="W42" s="45">
        <v>0</v>
      </c>
      <c r="X42" s="46">
        <v>0</v>
      </c>
    </row>
    <row r="43" spans="1:24" x14ac:dyDescent="0.2">
      <c r="A43" s="94"/>
      <c r="B43" s="94" t="s">
        <v>42</v>
      </c>
      <c r="C43" s="44" t="s">
        <v>125</v>
      </c>
      <c r="D43" s="45">
        <v>5</v>
      </c>
      <c r="E43" s="45">
        <v>2</v>
      </c>
      <c r="F43" s="45">
        <v>3</v>
      </c>
      <c r="G43" s="45">
        <v>1</v>
      </c>
      <c r="H43" s="46">
        <v>1</v>
      </c>
      <c r="I43" s="45">
        <v>0</v>
      </c>
      <c r="J43" s="46">
        <v>0</v>
      </c>
      <c r="K43" s="45">
        <v>1</v>
      </c>
      <c r="L43" s="46">
        <v>0.5</v>
      </c>
      <c r="M43" s="45">
        <v>0</v>
      </c>
      <c r="N43" s="46">
        <v>0</v>
      </c>
      <c r="O43" s="45">
        <v>0</v>
      </c>
      <c r="P43" s="46">
        <v>0</v>
      </c>
      <c r="Q43" s="45">
        <v>3</v>
      </c>
      <c r="R43" s="46">
        <v>1</v>
      </c>
      <c r="S43" s="45">
        <v>1</v>
      </c>
      <c r="T43" s="46">
        <v>1</v>
      </c>
      <c r="U43" s="45">
        <v>0</v>
      </c>
      <c r="V43" s="46">
        <v>0</v>
      </c>
      <c r="W43" s="45">
        <v>4</v>
      </c>
      <c r="X43" s="46">
        <v>0.8</v>
      </c>
    </row>
    <row r="44" spans="1:24" x14ac:dyDescent="0.2">
      <c r="A44" s="94"/>
      <c r="B44" s="94"/>
      <c r="C44" s="44" t="s">
        <v>413</v>
      </c>
      <c r="D44" s="45">
        <v>0</v>
      </c>
      <c r="E44" s="45">
        <v>0</v>
      </c>
      <c r="F44" s="45">
        <v>0</v>
      </c>
      <c r="G44" s="45">
        <v>0</v>
      </c>
      <c r="H44" s="46">
        <v>0</v>
      </c>
      <c r="I44" s="45">
        <v>0</v>
      </c>
      <c r="J44" s="46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6">
        <v>0</v>
      </c>
      <c r="S44" s="45">
        <v>0</v>
      </c>
      <c r="T44" s="46">
        <v>0</v>
      </c>
      <c r="U44" s="45">
        <v>0</v>
      </c>
      <c r="V44" s="46">
        <v>0</v>
      </c>
      <c r="W44" s="45">
        <v>0</v>
      </c>
      <c r="X44" s="46">
        <v>0</v>
      </c>
    </row>
    <row r="45" spans="1:24" x14ac:dyDescent="0.2">
      <c r="A45" s="94"/>
      <c r="B45" s="94" t="s">
        <v>43</v>
      </c>
      <c r="C45" s="44" t="s">
        <v>125</v>
      </c>
      <c r="D45" s="45">
        <v>2</v>
      </c>
      <c r="E45" s="45">
        <v>1</v>
      </c>
      <c r="F45" s="45">
        <v>1</v>
      </c>
      <c r="G45" s="45">
        <v>0</v>
      </c>
      <c r="H45" s="46">
        <v>0</v>
      </c>
      <c r="I45" s="45">
        <v>0</v>
      </c>
      <c r="J45" s="46">
        <v>0</v>
      </c>
      <c r="K45" s="45">
        <v>1</v>
      </c>
      <c r="L45" s="46">
        <v>1</v>
      </c>
      <c r="M45" s="45">
        <v>0</v>
      </c>
      <c r="N45" s="46">
        <v>0</v>
      </c>
      <c r="O45" s="45">
        <v>0</v>
      </c>
      <c r="P45" s="46">
        <v>0</v>
      </c>
      <c r="Q45" s="45">
        <v>1</v>
      </c>
      <c r="R45" s="46">
        <v>1</v>
      </c>
      <c r="S45" s="45">
        <v>0</v>
      </c>
      <c r="T45" s="46">
        <v>0</v>
      </c>
      <c r="U45" s="45">
        <v>0</v>
      </c>
      <c r="V45" s="46">
        <v>0</v>
      </c>
      <c r="W45" s="45">
        <v>2</v>
      </c>
      <c r="X45" s="46">
        <v>1</v>
      </c>
    </row>
    <row r="46" spans="1:24" x14ac:dyDescent="0.2">
      <c r="A46" s="94"/>
      <c r="B46" s="94"/>
      <c r="C46" s="44" t="s">
        <v>413</v>
      </c>
      <c r="D46" s="45">
        <v>0</v>
      </c>
      <c r="E46" s="45">
        <v>0</v>
      </c>
      <c r="F46" s="45">
        <v>0</v>
      </c>
      <c r="G46" s="45">
        <v>0</v>
      </c>
      <c r="H46" s="46">
        <v>0</v>
      </c>
      <c r="I46" s="45">
        <v>0</v>
      </c>
      <c r="J46" s="46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6">
        <v>0</v>
      </c>
      <c r="S46" s="45">
        <v>0</v>
      </c>
      <c r="T46" s="46">
        <v>0</v>
      </c>
      <c r="U46" s="45">
        <v>0</v>
      </c>
      <c r="V46" s="46">
        <v>0</v>
      </c>
      <c r="W46" s="45">
        <v>0</v>
      </c>
      <c r="X46" s="46">
        <v>0</v>
      </c>
    </row>
    <row r="47" spans="1:24" x14ac:dyDescent="0.2">
      <c r="A47" s="94"/>
      <c r="B47" s="94" t="s">
        <v>44</v>
      </c>
      <c r="C47" s="44" t="s">
        <v>125</v>
      </c>
      <c r="D47" s="45">
        <v>0</v>
      </c>
      <c r="E47" s="45">
        <v>0</v>
      </c>
      <c r="F47" s="45">
        <v>0</v>
      </c>
      <c r="G47" s="45">
        <v>0</v>
      </c>
      <c r="H47" s="46">
        <v>0</v>
      </c>
      <c r="I47" s="45">
        <v>0</v>
      </c>
      <c r="J47" s="46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</row>
    <row r="48" spans="1:24" x14ac:dyDescent="0.2">
      <c r="A48" s="94"/>
      <c r="B48" s="94"/>
      <c r="C48" s="44" t="s">
        <v>413</v>
      </c>
      <c r="D48" s="45">
        <v>18</v>
      </c>
      <c r="E48" s="45">
        <v>18</v>
      </c>
      <c r="F48" s="45">
        <v>0</v>
      </c>
      <c r="G48" s="45">
        <v>18</v>
      </c>
      <c r="H48" s="46">
        <v>1</v>
      </c>
      <c r="I48" s="45">
        <v>0</v>
      </c>
      <c r="J48" s="46">
        <v>0</v>
      </c>
      <c r="K48" s="45">
        <v>0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6">
        <v>0</v>
      </c>
      <c r="S48" s="45">
        <v>18</v>
      </c>
      <c r="T48" s="46">
        <v>1</v>
      </c>
      <c r="U48" s="45">
        <v>0</v>
      </c>
      <c r="V48" s="46">
        <v>0</v>
      </c>
      <c r="W48" s="45">
        <v>0</v>
      </c>
      <c r="X48" s="46">
        <v>0</v>
      </c>
    </row>
    <row r="49" spans="1:24" x14ac:dyDescent="0.2">
      <c r="A49" s="94" t="s">
        <v>45</v>
      </c>
      <c r="B49" s="94" t="s">
        <v>46</v>
      </c>
      <c r="C49" s="44" t="s">
        <v>125</v>
      </c>
      <c r="D49" s="45">
        <v>5</v>
      </c>
      <c r="E49" s="45">
        <v>5</v>
      </c>
      <c r="F49" s="45">
        <v>0</v>
      </c>
      <c r="G49" s="45">
        <v>2</v>
      </c>
      <c r="H49" s="46">
        <v>0.5</v>
      </c>
      <c r="I49" s="45">
        <v>2</v>
      </c>
      <c r="J49" s="46">
        <v>0.5</v>
      </c>
      <c r="K49" s="45">
        <v>1</v>
      </c>
      <c r="L49" s="46">
        <v>0.2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6">
        <v>0</v>
      </c>
      <c r="S49" s="45">
        <v>2</v>
      </c>
      <c r="T49" s="46">
        <v>0.5</v>
      </c>
      <c r="U49" s="45">
        <v>2</v>
      </c>
      <c r="V49" s="46">
        <v>0.5</v>
      </c>
      <c r="W49" s="45">
        <v>1</v>
      </c>
      <c r="X49" s="46">
        <v>0.2</v>
      </c>
    </row>
    <row r="50" spans="1:24" x14ac:dyDescent="0.2">
      <c r="A50" s="94"/>
      <c r="B50" s="94"/>
      <c r="C50" s="44" t="s">
        <v>413</v>
      </c>
      <c r="D50" s="45">
        <v>0</v>
      </c>
      <c r="E50" s="45">
        <v>0</v>
      </c>
      <c r="F50" s="45">
        <v>0</v>
      </c>
      <c r="G50" s="45">
        <v>0</v>
      </c>
      <c r="H50" s="46">
        <v>0</v>
      </c>
      <c r="I50" s="45">
        <v>0</v>
      </c>
      <c r="J50" s="46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6">
        <v>0</v>
      </c>
      <c r="S50" s="45">
        <v>0</v>
      </c>
      <c r="T50" s="46">
        <v>0</v>
      </c>
      <c r="U50" s="45">
        <v>0</v>
      </c>
      <c r="V50" s="46">
        <v>0</v>
      </c>
      <c r="W50" s="45">
        <v>0</v>
      </c>
      <c r="X50" s="46">
        <v>0</v>
      </c>
    </row>
    <row r="51" spans="1:24" x14ac:dyDescent="0.2">
      <c r="A51" s="94"/>
      <c r="B51" s="94" t="s">
        <v>47</v>
      </c>
      <c r="C51" s="44" t="s">
        <v>125</v>
      </c>
      <c r="D51" s="45">
        <v>23</v>
      </c>
      <c r="E51" s="45">
        <v>20</v>
      </c>
      <c r="F51" s="45">
        <v>3</v>
      </c>
      <c r="G51" s="45">
        <v>3</v>
      </c>
      <c r="H51" s="46">
        <v>0.42857142857142855</v>
      </c>
      <c r="I51" s="45">
        <v>4</v>
      </c>
      <c r="J51" s="46">
        <v>0.5714285714285714</v>
      </c>
      <c r="K51" s="45">
        <v>13</v>
      </c>
      <c r="L51" s="46">
        <v>0.65</v>
      </c>
      <c r="M51" s="45">
        <v>0</v>
      </c>
      <c r="N51" s="46">
        <v>0</v>
      </c>
      <c r="O51" s="45">
        <v>1</v>
      </c>
      <c r="P51" s="46">
        <v>1</v>
      </c>
      <c r="Q51" s="45">
        <v>2</v>
      </c>
      <c r="R51" s="46">
        <v>0.66666666666666663</v>
      </c>
      <c r="S51" s="45">
        <v>3</v>
      </c>
      <c r="T51" s="46">
        <v>0.375</v>
      </c>
      <c r="U51" s="45">
        <v>5</v>
      </c>
      <c r="V51" s="46">
        <v>0.625</v>
      </c>
      <c r="W51" s="45">
        <v>15</v>
      </c>
      <c r="X51" s="46">
        <v>0.65217391304347827</v>
      </c>
    </row>
    <row r="52" spans="1:24" x14ac:dyDescent="0.2">
      <c r="A52" s="94"/>
      <c r="B52" s="94"/>
      <c r="C52" s="44" t="s">
        <v>413</v>
      </c>
      <c r="D52" s="45">
        <v>0</v>
      </c>
      <c r="E52" s="45">
        <v>0</v>
      </c>
      <c r="F52" s="45">
        <v>0</v>
      </c>
      <c r="G52" s="45">
        <v>0</v>
      </c>
      <c r="H52" s="46">
        <v>0</v>
      </c>
      <c r="I52" s="45">
        <v>0</v>
      </c>
      <c r="J52" s="46">
        <v>0</v>
      </c>
      <c r="K52" s="45">
        <v>0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6">
        <v>0</v>
      </c>
      <c r="S52" s="45">
        <v>0</v>
      </c>
      <c r="T52" s="46">
        <v>0</v>
      </c>
      <c r="U52" s="45">
        <v>0</v>
      </c>
      <c r="V52" s="46">
        <v>0</v>
      </c>
      <c r="W52" s="45">
        <v>0</v>
      </c>
      <c r="X52" s="46">
        <v>0</v>
      </c>
    </row>
    <row r="53" spans="1:24" x14ac:dyDescent="0.2">
      <c r="A53" s="94"/>
      <c r="B53" s="94" t="s">
        <v>48</v>
      </c>
      <c r="C53" s="44" t="s">
        <v>125</v>
      </c>
      <c r="D53" s="45">
        <v>7</v>
      </c>
      <c r="E53" s="45">
        <v>3</v>
      </c>
      <c r="F53" s="45">
        <v>4</v>
      </c>
      <c r="G53" s="45">
        <v>1</v>
      </c>
      <c r="H53" s="46">
        <v>1</v>
      </c>
      <c r="I53" s="45">
        <v>0</v>
      </c>
      <c r="J53" s="46">
        <v>0</v>
      </c>
      <c r="K53" s="45">
        <v>2</v>
      </c>
      <c r="L53" s="46">
        <v>0.66666666666666663</v>
      </c>
      <c r="M53" s="45">
        <v>0</v>
      </c>
      <c r="N53" s="46">
        <v>0</v>
      </c>
      <c r="O53" s="45">
        <v>0</v>
      </c>
      <c r="P53" s="46">
        <v>0</v>
      </c>
      <c r="Q53" s="45">
        <v>4</v>
      </c>
      <c r="R53" s="46">
        <v>1</v>
      </c>
      <c r="S53" s="45">
        <v>1</v>
      </c>
      <c r="T53" s="46">
        <v>1</v>
      </c>
      <c r="U53" s="45">
        <v>0</v>
      </c>
      <c r="V53" s="46">
        <v>0</v>
      </c>
      <c r="W53" s="45">
        <v>6</v>
      </c>
      <c r="X53" s="46">
        <v>0.8571428571428571</v>
      </c>
    </row>
    <row r="54" spans="1:24" x14ac:dyDescent="0.2">
      <c r="A54" s="94"/>
      <c r="B54" s="94"/>
      <c r="C54" s="44" t="s">
        <v>413</v>
      </c>
      <c r="D54" s="45">
        <v>0</v>
      </c>
      <c r="E54" s="45">
        <v>0</v>
      </c>
      <c r="F54" s="45">
        <v>0</v>
      </c>
      <c r="G54" s="45">
        <v>0</v>
      </c>
      <c r="H54" s="46">
        <v>0</v>
      </c>
      <c r="I54" s="45">
        <v>0</v>
      </c>
      <c r="J54" s="46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6">
        <v>0</v>
      </c>
      <c r="S54" s="45">
        <v>0</v>
      </c>
      <c r="T54" s="46">
        <v>0</v>
      </c>
      <c r="U54" s="45">
        <v>0</v>
      </c>
      <c r="V54" s="46">
        <v>0</v>
      </c>
      <c r="W54" s="45">
        <v>0</v>
      </c>
      <c r="X54" s="46">
        <v>0</v>
      </c>
    </row>
    <row r="55" spans="1:24" x14ac:dyDescent="0.2">
      <c r="A55" s="94"/>
      <c r="B55" s="94" t="s">
        <v>49</v>
      </c>
      <c r="C55" s="44" t="s">
        <v>125</v>
      </c>
      <c r="D55" s="45">
        <v>22</v>
      </c>
      <c r="E55" s="45">
        <v>17</v>
      </c>
      <c r="F55" s="45">
        <v>5</v>
      </c>
      <c r="G55" s="45">
        <v>13</v>
      </c>
      <c r="H55" s="46">
        <v>1</v>
      </c>
      <c r="I55" s="45">
        <v>0</v>
      </c>
      <c r="J55" s="46">
        <v>0</v>
      </c>
      <c r="K55" s="45">
        <v>4</v>
      </c>
      <c r="L55" s="46">
        <v>0.23529411764705882</v>
      </c>
      <c r="M55" s="45">
        <v>0</v>
      </c>
      <c r="N55" s="46">
        <v>0</v>
      </c>
      <c r="O55" s="45">
        <v>2</v>
      </c>
      <c r="P55" s="46">
        <v>1</v>
      </c>
      <c r="Q55" s="45">
        <v>3</v>
      </c>
      <c r="R55" s="46">
        <v>0.6</v>
      </c>
      <c r="S55" s="45">
        <v>13</v>
      </c>
      <c r="T55" s="46">
        <v>0.8666666666666667</v>
      </c>
      <c r="U55" s="45">
        <v>2</v>
      </c>
      <c r="V55" s="46">
        <v>0.13333333333333333</v>
      </c>
      <c r="W55" s="45">
        <v>7</v>
      </c>
      <c r="X55" s="46">
        <v>0.31818181818181818</v>
      </c>
    </row>
    <row r="56" spans="1:24" x14ac:dyDescent="0.2">
      <c r="A56" s="94"/>
      <c r="B56" s="94"/>
      <c r="C56" s="44" t="s">
        <v>413</v>
      </c>
      <c r="D56" s="45">
        <v>0</v>
      </c>
      <c r="E56" s="45">
        <v>0</v>
      </c>
      <c r="F56" s="45">
        <v>0</v>
      </c>
      <c r="G56" s="45">
        <v>0</v>
      </c>
      <c r="H56" s="46">
        <v>0</v>
      </c>
      <c r="I56" s="45">
        <v>0</v>
      </c>
      <c r="J56" s="46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6">
        <v>0</v>
      </c>
      <c r="S56" s="45">
        <v>0</v>
      </c>
      <c r="T56" s="46">
        <v>0</v>
      </c>
      <c r="U56" s="45">
        <v>0</v>
      </c>
      <c r="V56" s="46">
        <v>0</v>
      </c>
      <c r="W56" s="45">
        <v>0</v>
      </c>
      <c r="X56" s="46">
        <v>0</v>
      </c>
    </row>
    <row r="57" spans="1:24" x14ac:dyDescent="0.2">
      <c r="A57" s="94"/>
      <c r="B57" s="94" t="s">
        <v>50</v>
      </c>
      <c r="C57" s="44" t="s">
        <v>125</v>
      </c>
      <c r="D57" s="45">
        <v>1</v>
      </c>
      <c r="E57" s="45">
        <v>1</v>
      </c>
      <c r="F57" s="45">
        <v>0</v>
      </c>
      <c r="G57" s="45">
        <v>0</v>
      </c>
      <c r="H57" s="46">
        <v>0</v>
      </c>
      <c r="I57" s="45">
        <v>0</v>
      </c>
      <c r="J57" s="46">
        <v>0</v>
      </c>
      <c r="K57" s="45">
        <v>1</v>
      </c>
      <c r="L57" s="46">
        <v>1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6">
        <v>0</v>
      </c>
      <c r="S57" s="45">
        <v>0</v>
      </c>
      <c r="T57" s="46">
        <v>0</v>
      </c>
      <c r="U57" s="45">
        <v>0</v>
      </c>
      <c r="V57" s="46">
        <v>0</v>
      </c>
      <c r="W57" s="45">
        <v>1</v>
      </c>
      <c r="X57" s="46">
        <v>1</v>
      </c>
    </row>
    <row r="58" spans="1:24" x14ac:dyDescent="0.2">
      <c r="A58" s="94"/>
      <c r="B58" s="94"/>
      <c r="C58" s="44" t="s">
        <v>413</v>
      </c>
      <c r="D58" s="45">
        <v>0</v>
      </c>
      <c r="E58" s="45">
        <v>0</v>
      </c>
      <c r="F58" s="45">
        <v>0</v>
      </c>
      <c r="G58" s="45">
        <v>0</v>
      </c>
      <c r="H58" s="46">
        <v>0</v>
      </c>
      <c r="I58" s="45">
        <v>0</v>
      </c>
      <c r="J58" s="46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6">
        <v>0</v>
      </c>
      <c r="S58" s="45">
        <v>0</v>
      </c>
      <c r="T58" s="46">
        <v>0</v>
      </c>
      <c r="U58" s="45">
        <v>0</v>
      </c>
      <c r="V58" s="46">
        <v>0</v>
      </c>
      <c r="W58" s="45">
        <v>0</v>
      </c>
      <c r="X58" s="46">
        <v>0</v>
      </c>
    </row>
    <row r="59" spans="1:24" x14ac:dyDescent="0.2">
      <c r="A59" s="94"/>
      <c r="B59" s="94" t="s">
        <v>51</v>
      </c>
      <c r="C59" s="44" t="s">
        <v>125</v>
      </c>
      <c r="D59" s="45">
        <v>2</v>
      </c>
      <c r="E59" s="45">
        <v>1</v>
      </c>
      <c r="F59" s="45">
        <v>1</v>
      </c>
      <c r="G59" s="45">
        <v>0</v>
      </c>
      <c r="H59" s="46">
        <v>0</v>
      </c>
      <c r="I59" s="45">
        <v>1</v>
      </c>
      <c r="J59" s="46">
        <v>1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1</v>
      </c>
      <c r="R59" s="46">
        <v>1</v>
      </c>
      <c r="S59" s="45">
        <v>0</v>
      </c>
      <c r="T59" s="46">
        <v>0</v>
      </c>
      <c r="U59" s="45">
        <v>1</v>
      </c>
      <c r="V59" s="46">
        <v>1</v>
      </c>
      <c r="W59" s="45">
        <v>1</v>
      </c>
      <c r="X59" s="46">
        <v>0.5</v>
      </c>
    </row>
    <row r="60" spans="1:24" x14ac:dyDescent="0.2">
      <c r="A60" s="94"/>
      <c r="B60" s="94"/>
      <c r="C60" s="44" t="s">
        <v>413</v>
      </c>
      <c r="D60" s="45">
        <v>0</v>
      </c>
      <c r="E60" s="45">
        <v>0</v>
      </c>
      <c r="F60" s="45">
        <v>0</v>
      </c>
      <c r="G60" s="45">
        <v>0</v>
      </c>
      <c r="H60" s="46">
        <v>0</v>
      </c>
      <c r="I60" s="45">
        <v>0</v>
      </c>
      <c r="J60" s="46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0</v>
      </c>
      <c r="R60" s="46">
        <v>0</v>
      </c>
      <c r="S60" s="45">
        <v>0</v>
      </c>
      <c r="T60" s="46">
        <v>0</v>
      </c>
      <c r="U60" s="45">
        <v>0</v>
      </c>
      <c r="V60" s="46">
        <v>0</v>
      </c>
      <c r="W60" s="45">
        <v>0</v>
      </c>
      <c r="X60" s="46">
        <v>0</v>
      </c>
    </row>
    <row r="61" spans="1:24" x14ac:dyDescent="0.2">
      <c r="A61" s="94"/>
      <c r="B61" s="94" t="s">
        <v>52</v>
      </c>
      <c r="C61" s="44" t="s">
        <v>125</v>
      </c>
      <c r="D61" s="45">
        <v>0</v>
      </c>
      <c r="E61" s="45">
        <v>0</v>
      </c>
      <c r="F61" s="45">
        <v>0</v>
      </c>
      <c r="G61" s="45">
        <v>0</v>
      </c>
      <c r="H61" s="46">
        <v>0</v>
      </c>
      <c r="I61" s="45">
        <v>0</v>
      </c>
      <c r="J61" s="46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6">
        <v>0</v>
      </c>
      <c r="S61" s="45">
        <v>0</v>
      </c>
      <c r="T61" s="46">
        <v>0</v>
      </c>
      <c r="U61" s="45">
        <v>0</v>
      </c>
      <c r="V61" s="46">
        <v>0</v>
      </c>
      <c r="W61" s="45">
        <v>0</v>
      </c>
      <c r="X61" s="46">
        <v>0</v>
      </c>
    </row>
    <row r="62" spans="1:24" x14ac:dyDescent="0.2">
      <c r="A62" s="94"/>
      <c r="B62" s="94"/>
      <c r="C62" s="44" t="s">
        <v>413</v>
      </c>
      <c r="D62" s="45">
        <v>0</v>
      </c>
      <c r="E62" s="45">
        <v>0</v>
      </c>
      <c r="F62" s="45">
        <v>0</v>
      </c>
      <c r="G62" s="45">
        <v>0</v>
      </c>
      <c r="H62" s="46">
        <v>0</v>
      </c>
      <c r="I62" s="45">
        <v>0</v>
      </c>
      <c r="J62" s="46">
        <v>0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6">
        <v>0</v>
      </c>
      <c r="S62" s="45">
        <v>0</v>
      </c>
      <c r="T62" s="46">
        <v>0</v>
      </c>
      <c r="U62" s="45">
        <v>0</v>
      </c>
      <c r="V62" s="46">
        <v>0</v>
      </c>
      <c r="W62" s="45">
        <v>0</v>
      </c>
      <c r="X62" s="46">
        <v>0</v>
      </c>
    </row>
    <row r="63" spans="1:24" x14ac:dyDescent="0.2">
      <c r="A63" s="94"/>
      <c r="B63" s="94" t="s">
        <v>53</v>
      </c>
      <c r="C63" s="44" t="s">
        <v>125</v>
      </c>
      <c r="D63" s="45">
        <v>0</v>
      </c>
      <c r="E63" s="45">
        <v>0</v>
      </c>
      <c r="F63" s="45">
        <v>0</v>
      </c>
      <c r="G63" s="45">
        <v>0</v>
      </c>
      <c r="H63" s="46">
        <v>0</v>
      </c>
      <c r="I63" s="45">
        <v>0</v>
      </c>
      <c r="J63" s="46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6">
        <v>0</v>
      </c>
      <c r="S63" s="45">
        <v>0</v>
      </c>
      <c r="T63" s="46">
        <v>0</v>
      </c>
      <c r="U63" s="45">
        <v>0</v>
      </c>
      <c r="V63" s="46">
        <v>0</v>
      </c>
      <c r="W63" s="45">
        <v>0</v>
      </c>
      <c r="X63" s="46">
        <v>0</v>
      </c>
    </row>
    <row r="64" spans="1:24" x14ac:dyDescent="0.2">
      <c r="A64" s="94"/>
      <c r="B64" s="94"/>
      <c r="C64" s="44" t="s">
        <v>413</v>
      </c>
      <c r="D64" s="45">
        <v>0</v>
      </c>
      <c r="E64" s="45">
        <v>0</v>
      </c>
      <c r="F64" s="45">
        <v>0</v>
      </c>
      <c r="G64" s="45">
        <v>0</v>
      </c>
      <c r="H64" s="46">
        <v>0</v>
      </c>
      <c r="I64" s="45">
        <v>0</v>
      </c>
      <c r="J64" s="46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6">
        <v>0</v>
      </c>
      <c r="S64" s="45">
        <v>0</v>
      </c>
      <c r="T64" s="46">
        <v>0</v>
      </c>
      <c r="U64" s="45">
        <v>0</v>
      </c>
      <c r="V64" s="46">
        <v>0</v>
      </c>
      <c r="W64" s="45">
        <v>0</v>
      </c>
      <c r="X64" s="46">
        <v>0</v>
      </c>
    </row>
    <row r="65" spans="1:24" x14ac:dyDescent="0.2">
      <c r="A65" s="94" t="s">
        <v>54</v>
      </c>
      <c r="B65" s="94" t="s">
        <v>55</v>
      </c>
      <c r="C65" s="44" t="s">
        <v>125</v>
      </c>
      <c r="D65" s="45">
        <v>2</v>
      </c>
      <c r="E65" s="45">
        <v>1</v>
      </c>
      <c r="F65" s="45">
        <v>1</v>
      </c>
      <c r="G65" s="45">
        <v>1</v>
      </c>
      <c r="H65" s="46">
        <v>1</v>
      </c>
      <c r="I65" s="45">
        <v>0</v>
      </c>
      <c r="J65" s="46">
        <v>0</v>
      </c>
      <c r="K65" s="45">
        <v>0</v>
      </c>
      <c r="L65" s="46">
        <v>0</v>
      </c>
      <c r="M65" s="45">
        <v>1</v>
      </c>
      <c r="N65" s="46">
        <v>1</v>
      </c>
      <c r="O65" s="45">
        <v>0</v>
      </c>
      <c r="P65" s="46">
        <v>0</v>
      </c>
      <c r="Q65" s="45">
        <v>0</v>
      </c>
      <c r="R65" s="46">
        <v>0</v>
      </c>
      <c r="S65" s="45">
        <v>2</v>
      </c>
      <c r="T65" s="46">
        <v>1</v>
      </c>
      <c r="U65" s="45">
        <v>0</v>
      </c>
      <c r="V65" s="46">
        <v>0</v>
      </c>
      <c r="W65" s="45">
        <v>0</v>
      </c>
      <c r="X65" s="46">
        <v>0</v>
      </c>
    </row>
    <row r="66" spans="1:24" x14ac:dyDescent="0.2">
      <c r="A66" s="94"/>
      <c r="B66" s="94"/>
      <c r="C66" s="44" t="s">
        <v>413</v>
      </c>
      <c r="D66" s="45">
        <v>0</v>
      </c>
      <c r="E66" s="45">
        <v>0</v>
      </c>
      <c r="F66" s="45">
        <v>0</v>
      </c>
      <c r="G66" s="45">
        <v>0</v>
      </c>
      <c r="H66" s="46">
        <v>0</v>
      </c>
      <c r="I66" s="45">
        <v>0</v>
      </c>
      <c r="J66" s="46">
        <v>0</v>
      </c>
      <c r="K66" s="45">
        <v>0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6">
        <v>0</v>
      </c>
      <c r="S66" s="45">
        <v>0</v>
      </c>
      <c r="T66" s="46">
        <v>0</v>
      </c>
      <c r="U66" s="45">
        <v>0</v>
      </c>
      <c r="V66" s="46">
        <v>0</v>
      </c>
      <c r="W66" s="45">
        <v>0</v>
      </c>
      <c r="X66" s="46">
        <v>0</v>
      </c>
    </row>
    <row r="67" spans="1:24" x14ac:dyDescent="0.2">
      <c r="A67" s="94"/>
      <c r="B67" s="94" t="s">
        <v>56</v>
      </c>
      <c r="C67" s="44" t="s">
        <v>125</v>
      </c>
      <c r="D67" s="45">
        <v>30</v>
      </c>
      <c r="E67" s="45">
        <v>25</v>
      </c>
      <c r="F67" s="45">
        <v>5</v>
      </c>
      <c r="G67" s="45">
        <v>12</v>
      </c>
      <c r="H67" s="46">
        <v>0.8</v>
      </c>
      <c r="I67" s="45">
        <v>3</v>
      </c>
      <c r="J67" s="46">
        <v>0.2</v>
      </c>
      <c r="K67" s="45">
        <v>10</v>
      </c>
      <c r="L67" s="46">
        <v>0.4</v>
      </c>
      <c r="M67" s="45">
        <v>0</v>
      </c>
      <c r="N67" s="46">
        <v>0</v>
      </c>
      <c r="O67" s="45">
        <v>1</v>
      </c>
      <c r="P67" s="46">
        <v>1</v>
      </c>
      <c r="Q67" s="45">
        <v>4</v>
      </c>
      <c r="R67" s="46">
        <v>0.8</v>
      </c>
      <c r="S67" s="45">
        <v>12</v>
      </c>
      <c r="T67" s="46">
        <v>0.75</v>
      </c>
      <c r="U67" s="45">
        <v>4</v>
      </c>
      <c r="V67" s="46">
        <v>0.25</v>
      </c>
      <c r="W67" s="45">
        <v>14</v>
      </c>
      <c r="X67" s="46">
        <v>0.46666666666666667</v>
      </c>
    </row>
    <row r="68" spans="1:24" x14ac:dyDescent="0.2">
      <c r="A68" s="94"/>
      <c r="B68" s="94"/>
      <c r="C68" s="44" t="s">
        <v>413</v>
      </c>
      <c r="D68" s="45">
        <v>0</v>
      </c>
      <c r="E68" s="45">
        <v>0</v>
      </c>
      <c r="F68" s="45">
        <v>0</v>
      </c>
      <c r="G68" s="45">
        <v>0</v>
      </c>
      <c r="H68" s="46">
        <v>0</v>
      </c>
      <c r="I68" s="45">
        <v>0</v>
      </c>
      <c r="J68" s="46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6">
        <v>0</v>
      </c>
      <c r="S68" s="45">
        <v>0</v>
      </c>
      <c r="T68" s="46">
        <v>0</v>
      </c>
      <c r="U68" s="45">
        <v>0</v>
      </c>
      <c r="V68" s="46">
        <v>0</v>
      </c>
      <c r="W68" s="45">
        <v>0</v>
      </c>
      <c r="X68" s="46">
        <v>0</v>
      </c>
    </row>
    <row r="69" spans="1:24" x14ac:dyDescent="0.2">
      <c r="A69" s="94"/>
      <c r="B69" s="94" t="s">
        <v>57</v>
      </c>
      <c r="C69" s="44" t="s">
        <v>125</v>
      </c>
      <c r="D69" s="45">
        <v>5</v>
      </c>
      <c r="E69" s="45">
        <v>5</v>
      </c>
      <c r="F69" s="45">
        <v>0</v>
      </c>
      <c r="G69" s="45">
        <v>1</v>
      </c>
      <c r="H69" s="46">
        <v>1</v>
      </c>
      <c r="I69" s="45">
        <v>0</v>
      </c>
      <c r="J69" s="46">
        <v>0</v>
      </c>
      <c r="K69" s="45">
        <v>4</v>
      </c>
      <c r="L69" s="46">
        <v>0.8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6">
        <v>0</v>
      </c>
      <c r="S69" s="45">
        <v>1</v>
      </c>
      <c r="T69" s="46">
        <v>1</v>
      </c>
      <c r="U69" s="45">
        <v>0</v>
      </c>
      <c r="V69" s="46">
        <v>0</v>
      </c>
      <c r="W69" s="45">
        <v>4</v>
      </c>
      <c r="X69" s="46">
        <v>0.8</v>
      </c>
    </row>
    <row r="70" spans="1:24" x14ac:dyDescent="0.2">
      <c r="A70" s="94"/>
      <c r="B70" s="94"/>
      <c r="C70" s="44" t="s">
        <v>413</v>
      </c>
      <c r="D70" s="45">
        <v>0</v>
      </c>
      <c r="E70" s="45">
        <v>0</v>
      </c>
      <c r="F70" s="45">
        <v>0</v>
      </c>
      <c r="G70" s="45">
        <v>0</v>
      </c>
      <c r="H70" s="46">
        <v>0</v>
      </c>
      <c r="I70" s="45">
        <v>0</v>
      </c>
      <c r="J70" s="46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6">
        <v>0</v>
      </c>
      <c r="S70" s="45">
        <v>0</v>
      </c>
      <c r="T70" s="46">
        <v>0</v>
      </c>
      <c r="U70" s="45">
        <v>0</v>
      </c>
      <c r="V70" s="46">
        <v>0</v>
      </c>
      <c r="W70" s="45">
        <v>0</v>
      </c>
      <c r="X70" s="46">
        <v>0</v>
      </c>
    </row>
    <row r="71" spans="1:24" x14ac:dyDescent="0.2">
      <c r="A71" s="94"/>
      <c r="B71" s="94" t="s">
        <v>58</v>
      </c>
      <c r="C71" s="44" t="s">
        <v>125</v>
      </c>
      <c r="D71" s="45">
        <v>7</v>
      </c>
      <c r="E71" s="45">
        <v>3</v>
      </c>
      <c r="F71" s="45">
        <v>4</v>
      </c>
      <c r="G71" s="45">
        <v>2</v>
      </c>
      <c r="H71" s="46">
        <v>1</v>
      </c>
      <c r="I71" s="45">
        <v>0</v>
      </c>
      <c r="J71" s="46">
        <v>0</v>
      </c>
      <c r="K71" s="45">
        <v>1</v>
      </c>
      <c r="L71" s="46">
        <v>0.33333333333333331</v>
      </c>
      <c r="M71" s="45">
        <v>1</v>
      </c>
      <c r="N71" s="46">
        <v>0.5</v>
      </c>
      <c r="O71" s="45">
        <v>1</v>
      </c>
      <c r="P71" s="46">
        <v>0.5</v>
      </c>
      <c r="Q71" s="45">
        <v>2</v>
      </c>
      <c r="R71" s="46">
        <v>0.5</v>
      </c>
      <c r="S71" s="45">
        <v>3</v>
      </c>
      <c r="T71" s="46">
        <v>0.75</v>
      </c>
      <c r="U71" s="45">
        <v>1</v>
      </c>
      <c r="V71" s="46">
        <v>0.25</v>
      </c>
      <c r="W71" s="45">
        <v>3</v>
      </c>
      <c r="X71" s="46">
        <v>0.42857142857142855</v>
      </c>
    </row>
    <row r="72" spans="1:24" x14ac:dyDescent="0.2">
      <c r="A72" s="94"/>
      <c r="B72" s="94"/>
      <c r="C72" s="44" t="s">
        <v>413</v>
      </c>
      <c r="D72" s="45">
        <v>0</v>
      </c>
      <c r="E72" s="45">
        <v>0</v>
      </c>
      <c r="F72" s="45">
        <v>0</v>
      </c>
      <c r="G72" s="45">
        <v>0</v>
      </c>
      <c r="H72" s="46">
        <v>0</v>
      </c>
      <c r="I72" s="45">
        <v>0</v>
      </c>
      <c r="J72" s="46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6">
        <v>0</v>
      </c>
      <c r="S72" s="45">
        <v>0</v>
      </c>
      <c r="T72" s="46">
        <v>0</v>
      </c>
      <c r="U72" s="45">
        <v>0</v>
      </c>
      <c r="V72" s="46">
        <v>0</v>
      </c>
      <c r="W72" s="45">
        <v>0</v>
      </c>
      <c r="X72" s="46">
        <v>0</v>
      </c>
    </row>
    <row r="73" spans="1:24" x14ac:dyDescent="0.2">
      <c r="A73" s="94"/>
      <c r="B73" s="94" t="s">
        <v>59</v>
      </c>
      <c r="C73" s="44" t="s">
        <v>125</v>
      </c>
      <c r="D73" s="45">
        <v>3</v>
      </c>
      <c r="E73" s="45">
        <v>3</v>
      </c>
      <c r="F73" s="45">
        <v>0</v>
      </c>
      <c r="G73" s="45">
        <v>1</v>
      </c>
      <c r="H73" s="46">
        <v>0.5</v>
      </c>
      <c r="I73" s="45">
        <v>1</v>
      </c>
      <c r="J73" s="46">
        <v>0.5</v>
      </c>
      <c r="K73" s="45">
        <v>1</v>
      </c>
      <c r="L73" s="46">
        <v>0.33333333333333331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6">
        <v>0</v>
      </c>
      <c r="S73" s="45">
        <v>1</v>
      </c>
      <c r="T73" s="46">
        <v>0.5</v>
      </c>
      <c r="U73" s="45">
        <v>1</v>
      </c>
      <c r="V73" s="46">
        <v>0.5</v>
      </c>
      <c r="W73" s="45">
        <v>1</v>
      </c>
      <c r="X73" s="46">
        <v>0.33333333333333331</v>
      </c>
    </row>
    <row r="74" spans="1:24" x14ac:dyDescent="0.2">
      <c r="A74" s="94"/>
      <c r="B74" s="94"/>
      <c r="C74" s="44" t="s">
        <v>413</v>
      </c>
      <c r="D74" s="45">
        <v>0</v>
      </c>
      <c r="E74" s="45">
        <v>0</v>
      </c>
      <c r="F74" s="45">
        <v>0</v>
      </c>
      <c r="G74" s="45">
        <v>0</v>
      </c>
      <c r="H74" s="46">
        <v>0</v>
      </c>
      <c r="I74" s="45">
        <v>0</v>
      </c>
      <c r="J74" s="46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6">
        <v>0</v>
      </c>
      <c r="S74" s="45">
        <v>0</v>
      </c>
      <c r="T74" s="46">
        <v>0</v>
      </c>
      <c r="U74" s="45">
        <v>0</v>
      </c>
      <c r="V74" s="46">
        <v>0</v>
      </c>
      <c r="W74" s="45">
        <v>0</v>
      </c>
      <c r="X74" s="46">
        <v>0</v>
      </c>
    </row>
    <row r="75" spans="1:24" x14ac:dyDescent="0.2">
      <c r="A75" s="94"/>
      <c r="B75" s="94" t="s">
        <v>60</v>
      </c>
      <c r="C75" s="44" t="s">
        <v>125</v>
      </c>
      <c r="D75" s="45">
        <v>2</v>
      </c>
      <c r="E75" s="45">
        <v>0</v>
      </c>
      <c r="F75" s="45">
        <v>2</v>
      </c>
      <c r="G75" s="45">
        <v>0</v>
      </c>
      <c r="H75" s="46">
        <v>0</v>
      </c>
      <c r="I75" s="45">
        <v>0</v>
      </c>
      <c r="J75" s="46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2</v>
      </c>
      <c r="R75" s="46">
        <v>1</v>
      </c>
      <c r="S75" s="45">
        <v>0</v>
      </c>
      <c r="T75" s="46">
        <v>0</v>
      </c>
      <c r="U75" s="45">
        <v>0</v>
      </c>
      <c r="V75" s="46">
        <v>0</v>
      </c>
      <c r="W75" s="45">
        <v>2</v>
      </c>
      <c r="X75" s="46">
        <v>1</v>
      </c>
    </row>
    <row r="76" spans="1:24" x14ac:dyDescent="0.2">
      <c r="A76" s="94"/>
      <c r="B76" s="94"/>
      <c r="C76" s="44" t="s">
        <v>413</v>
      </c>
      <c r="D76" s="45">
        <v>0</v>
      </c>
      <c r="E76" s="45">
        <v>0</v>
      </c>
      <c r="F76" s="45">
        <v>0</v>
      </c>
      <c r="G76" s="45">
        <v>0</v>
      </c>
      <c r="H76" s="46">
        <v>0</v>
      </c>
      <c r="I76" s="45">
        <v>0</v>
      </c>
      <c r="J76" s="46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6">
        <v>0</v>
      </c>
      <c r="S76" s="45">
        <v>0</v>
      </c>
      <c r="T76" s="46">
        <v>0</v>
      </c>
      <c r="U76" s="45">
        <v>0</v>
      </c>
      <c r="V76" s="46">
        <v>0</v>
      </c>
      <c r="W76" s="45">
        <v>0</v>
      </c>
      <c r="X76" s="46">
        <v>0</v>
      </c>
    </row>
    <row r="77" spans="1:24" x14ac:dyDescent="0.2">
      <c r="A77" s="94"/>
      <c r="B77" s="94" t="s">
        <v>61</v>
      </c>
      <c r="C77" s="44" t="s">
        <v>125</v>
      </c>
      <c r="D77" s="45">
        <v>0</v>
      </c>
      <c r="E77" s="45">
        <v>0</v>
      </c>
      <c r="F77" s="45">
        <v>0</v>
      </c>
      <c r="G77" s="45">
        <v>0</v>
      </c>
      <c r="H77" s="46">
        <v>0</v>
      </c>
      <c r="I77" s="45">
        <v>0</v>
      </c>
      <c r="J77" s="46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6">
        <v>0</v>
      </c>
      <c r="S77" s="45">
        <v>0</v>
      </c>
      <c r="T77" s="46">
        <v>0</v>
      </c>
      <c r="U77" s="45">
        <v>0</v>
      </c>
      <c r="V77" s="46">
        <v>0</v>
      </c>
      <c r="W77" s="45">
        <v>0</v>
      </c>
      <c r="X77" s="46">
        <v>0</v>
      </c>
    </row>
    <row r="78" spans="1:24" x14ac:dyDescent="0.2">
      <c r="A78" s="94"/>
      <c r="B78" s="94"/>
      <c r="C78" s="44" t="s">
        <v>413</v>
      </c>
      <c r="D78" s="45">
        <v>0</v>
      </c>
      <c r="E78" s="45">
        <v>0</v>
      </c>
      <c r="F78" s="45">
        <v>0</v>
      </c>
      <c r="G78" s="45">
        <v>0</v>
      </c>
      <c r="H78" s="46">
        <v>0</v>
      </c>
      <c r="I78" s="45">
        <v>0</v>
      </c>
      <c r="J78" s="46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6">
        <v>0</v>
      </c>
      <c r="S78" s="45">
        <v>0</v>
      </c>
      <c r="T78" s="46">
        <v>0</v>
      </c>
      <c r="U78" s="45">
        <v>0</v>
      </c>
      <c r="V78" s="46">
        <v>0</v>
      </c>
      <c r="W78" s="45">
        <v>0</v>
      </c>
      <c r="X78" s="46">
        <v>0</v>
      </c>
    </row>
    <row r="79" spans="1:24" x14ac:dyDescent="0.2">
      <c r="A79" s="94"/>
      <c r="B79" s="94" t="s">
        <v>62</v>
      </c>
      <c r="C79" s="44" t="s">
        <v>125</v>
      </c>
      <c r="D79" s="45">
        <v>0</v>
      </c>
      <c r="E79" s="45">
        <v>0</v>
      </c>
      <c r="F79" s="45">
        <v>0</v>
      </c>
      <c r="G79" s="45">
        <v>0</v>
      </c>
      <c r="H79" s="46">
        <v>0</v>
      </c>
      <c r="I79" s="45">
        <v>0</v>
      </c>
      <c r="J79" s="46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6">
        <v>0</v>
      </c>
      <c r="S79" s="45">
        <v>0</v>
      </c>
      <c r="T79" s="46">
        <v>0</v>
      </c>
      <c r="U79" s="45">
        <v>0</v>
      </c>
      <c r="V79" s="46">
        <v>0</v>
      </c>
      <c r="W79" s="45">
        <v>0</v>
      </c>
      <c r="X79" s="46">
        <v>0</v>
      </c>
    </row>
    <row r="80" spans="1:24" x14ac:dyDescent="0.2">
      <c r="A80" s="94"/>
      <c r="B80" s="94"/>
      <c r="C80" s="44" t="s">
        <v>413</v>
      </c>
      <c r="D80" s="45">
        <v>0</v>
      </c>
      <c r="E80" s="45">
        <v>0</v>
      </c>
      <c r="F80" s="45">
        <v>0</v>
      </c>
      <c r="G80" s="45">
        <v>0</v>
      </c>
      <c r="H80" s="46">
        <v>0</v>
      </c>
      <c r="I80" s="45">
        <v>0</v>
      </c>
      <c r="J80" s="46">
        <v>0</v>
      </c>
      <c r="K80" s="45">
        <v>0</v>
      </c>
      <c r="L80" s="46">
        <v>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6">
        <v>0</v>
      </c>
      <c r="S80" s="45">
        <v>0</v>
      </c>
      <c r="T80" s="46">
        <v>0</v>
      </c>
      <c r="U80" s="45">
        <v>0</v>
      </c>
      <c r="V80" s="46">
        <v>0</v>
      </c>
      <c r="W80" s="45">
        <v>0</v>
      </c>
      <c r="X80" s="46">
        <v>0</v>
      </c>
    </row>
    <row r="81" spans="1:24" x14ac:dyDescent="0.2">
      <c r="A81" s="94" t="s">
        <v>63</v>
      </c>
      <c r="B81" s="94" t="s">
        <v>64</v>
      </c>
      <c r="C81" s="44" t="s">
        <v>125</v>
      </c>
      <c r="D81" s="45">
        <v>16</v>
      </c>
      <c r="E81" s="45">
        <v>15</v>
      </c>
      <c r="F81" s="45">
        <v>1</v>
      </c>
      <c r="G81" s="45">
        <v>5</v>
      </c>
      <c r="H81" s="46">
        <v>0.45454545454545453</v>
      </c>
      <c r="I81" s="45">
        <v>6</v>
      </c>
      <c r="J81" s="46">
        <v>0.54545454545454541</v>
      </c>
      <c r="K81" s="45">
        <v>4</v>
      </c>
      <c r="L81" s="46">
        <v>0.26666666666666666</v>
      </c>
      <c r="M81" s="45">
        <v>0</v>
      </c>
      <c r="N81" s="46">
        <v>0</v>
      </c>
      <c r="O81" s="45">
        <v>0</v>
      </c>
      <c r="P81" s="46">
        <v>0</v>
      </c>
      <c r="Q81" s="45">
        <v>1</v>
      </c>
      <c r="R81" s="46">
        <v>1</v>
      </c>
      <c r="S81" s="45">
        <v>5</v>
      </c>
      <c r="T81" s="46">
        <v>0.45454545454545453</v>
      </c>
      <c r="U81" s="45">
        <v>6</v>
      </c>
      <c r="V81" s="46">
        <v>0.54545454545454541</v>
      </c>
      <c r="W81" s="45">
        <v>5</v>
      </c>
      <c r="X81" s="46">
        <v>0.3125</v>
      </c>
    </row>
    <row r="82" spans="1:24" x14ac:dyDescent="0.2">
      <c r="A82" s="94"/>
      <c r="B82" s="94"/>
      <c r="C82" s="44" t="s">
        <v>413</v>
      </c>
      <c r="D82" s="45">
        <v>0</v>
      </c>
      <c r="E82" s="45">
        <v>0</v>
      </c>
      <c r="F82" s="45">
        <v>0</v>
      </c>
      <c r="G82" s="45">
        <v>0</v>
      </c>
      <c r="H82" s="46">
        <v>0</v>
      </c>
      <c r="I82" s="45">
        <v>0</v>
      </c>
      <c r="J82" s="46">
        <v>0</v>
      </c>
      <c r="K82" s="45">
        <v>0</v>
      </c>
      <c r="L82" s="46">
        <v>0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6">
        <v>0</v>
      </c>
      <c r="S82" s="45">
        <v>0</v>
      </c>
      <c r="T82" s="46">
        <v>0</v>
      </c>
      <c r="U82" s="45">
        <v>0</v>
      </c>
      <c r="V82" s="46">
        <v>0</v>
      </c>
      <c r="W82" s="45">
        <v>0</v>
      </c>
      <c r="X82" s="46">
        <v>0</v>
      </c>
    </row>
    <row r="83" spans="1:24" x14ac:dyDescent="0.2">
      <c r="A83" s="94"/>
      <c r="B83" s="94" t="s">
        <v>65</v>
      </c>
      <c r="C83" s="44" t="s">
        <v>125</v>
      </c>
      <c r="D83" s="45">
        <v>15</v>
      </c>
      <c r="E83" s="45">
        <v>13</v>
      </c>
      <c r="F83" s="45">
        <v>2</v>
      </c>
      <c r="G83" s="45">
        <v>2</v>
      </c>
      <c r="H83" s="46">
        <v>0.66666666666666663</v>
      </c>
      <c r="I83" s="45">
        <v>1</v>
      </c>
      <c r="J83" s="46">
        <v>0.33333333333333331</v>
      </c>
      <c r="K83" s="45">
        <v>10</v>
      </c>
      <c r="L83" s="46">
        <v>0.76923076923076927</v>
      </c>
      <c r="M83" s="45">
        <v>0</v>
      </c>
      <c r="N83" s="46">
        <v>0</v>
      </c>
      <c r="O83" s="45">
        <v>0</v>
      </c>
      <c r="P83" s="46">
        <v>0</v>
      </c>
      <c r="Q83" s="45">
        <v>2</v>
      </c>
      <c r="R83" s="46">
        <v>1</v>
      </c>
      <c r="S83" s="45">
        <v>2</v>
      </c>
      <c r="T83" s="46">
        <v>0.66666666666666663</v>
      </c>
      <c r="U83" s="45">
        <v>1</v>
      </c>
      <c r="V83" s="46">
        <v>0.33333333333333331</v>
      </c>
      <c r="W83" s="45">
        <v>12</v>
      </c>
      <c r="X83" s="46">
        <v>0.8</v>
      </c>
    </row>
    <row r="84" spans="1:24" x14ac:dyDescent="0.2">
      <c r="A84" s="94"/>
      <c r="B84" s="94"/>
      <c r="C84" s="44" t="s">
        <v>413</v>
      </c>
      <c r="D84" s="45">
        <v>0</v>
      </c>
      <c r="E84" s="45">
        <v>0</v>
      </c>
      <c r="F84" s="45">
        <v>0</v>
      </c>
      <c r="G84" s="45">
        <v>0</v>
      </c>
      <c r="H84" s="46">
        <v>0</v>
      </c>
      <c r="I84" s="45">
        <v>0</v>
      </c>
      <c r="J84" s="46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6">
        <v>0</v>
      </c>
      <c r="S84" s="45">
        <v>0</v>
      </c>
      <c r="T84" s="46">
        <v>0</v>
      </c>
      <c r="U84" s="45">
        <v>0</v>
      </c>
      <c r="V84" s="46">
        <v>0</v>
      </c>
      <c r="W84" s="45">
        <v>0</v>
      </c>
      <c r="X84" s="46">
        <v>0</v>
      </c>
    </row>
    <row r="85" spans="1:24" x14ac:dyDescent="0.2">
      <c r="A85" s="94"/>
      <c r="B85" s="94" t="s">
        <v>66</v>
      </c>
      <c r="C85" s="44" t="s">
        <v>125</v>
      </c>
      <c r="D85" s="45">
        <v>8</v>
      </c>
      <c r="E85" s="45">
        <v>5</v>
      </c>
      <c r="F85" s="45">
        <v>3</v>
      </c>
      <c r="G85" s="45">
        <v>5</v>
      </c>
      <c r="H85" s="46">
        <v>1</v>
      </c>
      <c r="I85" s="45">
        <v>0</v>
      </c>
      <c r="J85" s="46">
        <v>0</v>
      </c>
      <c r="K85" s="45">
        <v>0</v>
      </c>
      <c r="L85" s="46">
        <v>0</v>
      </c>
      <c r="M85" s="45">
        <v>0</v>
      </c>
      <c r="N85" s="46">
        <v>0</v>
      </c>
      <c r="O85" s="45">
        <v>0</v>
      </c>
      <c r="P85" s="46">
        <v>0</v>
      </c>
      <c r="Q85" s="45">
        <v>3</v>
      </c>
      <c r="R85" s="46">
        <v>1</v>
      </c>
      <c r="S85" s="45">
        <v>5</v>
      </c>
      <c r="T85" s="46">
        <v>1</v>
      </c>
      <c r="U85" s="45">
        <v>0</v>
      </c>
      <c r="V85" s="46">
        <v>0</v>
      </c>
      <c r="W85" s="45">
        <v>3</v>
      </c>
      <c r="X85" s="46">
        <v>0.375</v>
      </c>
    </row>
    <row r="86" spans="1:24" x14ac:dyDescent="0.2">
      <c r="A86" s="94"/>
      <c r="B86" s="94"/>
      <c r="C86" s="44" t="s">
        <v>413</v>
      </c>
      <c r="D86" s="45">
        <v>0</v>
      </c>
      <c r="E86" s="45">
        <v>0</v>
      </c>
      <c r="F86" s="45">
        <v>0</v>
      </c>
      <c r="G86" s="45">
        <v>0</v>
      </c>
      <c r="H86" s="46">
        <v>0</v>
      </c>
      <c r="I86" s="45">
        <v>0</v>
      </c>
      <c r="J86" s="46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6">
        <v>0</v>
      </c>
      <c r="S86" s="45">
        <v>0</v>
      </c>
      <c r="T86" s="46">
        <v>0</v>
      </c>
      <c r="U86" s="45">
        <v>0</v>
      </c>
      <c r="V86" s="46">
        <v>0</v>
      </c>
      <c r="W86" s="45">
        <v>0</v>
      </c>
      <c r="X86" s="46">
        <v>0</v>
      </c>
    </row>
    <row r="87" spans="1:24" x14ac:dyDescent="0.2">
      <c r="A87" s="94"/>
      <c r="B87" s="94" t="s">
        <v>67</v>
      </c>
      <c r="C87" s="44" t="s">
        <v>125</v>
      </c>
      <c r="D87" s="45">
        <v>8</v>
      </c>
      <c r="E87" s="45">
        <v>1</v>
      </c>
      <c r="F87" s="45">
        <v>7</v>
      </c>
      <c r="G87" s="45">
        <v>1</v>
      </c>
      <c r="H87" s="46">
        <v>1</v>
      </c>
      <c r="I87" s="45">
        <v>0</v>
      </c>
      <c r="J87" s="46">
        <v>0</v>
      </c>
      <c r="K87" s="45">
        <v>0</v>
      </c>
      <c r="L87" s="46">
        <v>0</v>
      </c>
      <c r="M87" s="45">
        <v>3</v>
      </c>
      <c r="N87" s="46">
        <v>0.75</v>
      </c>
      <c r="O87" s="45">
        <v>1</v>
      </c>
      <c r="P87" s="46">
        <v>0.25</v>
      </c>
      <c r="Q87" s="45">
        <v>3</v>
      </c>
      <c r="R87" s="46">
        <v>0.42857142857142855</v>
      </c>
      <c r="S87" s="45">
        <v>4</v>
      </c>
      <c r="T87" s="46">
        <v>0.8</v>
      </c>
      <c r="U87" s="45">
        <v>1</v>
      </c>
      <c r="V87" s="46">
        <v>0.2</v>
      </c>
      <c r="W87" s="45">
        <v>3</v>
      </c>
      <c r="X87" s="46">
        <v>0.375</v>
      </c>
    </row>
    <row r="88" spans="1:24" x14ac:dyDescent="0.2">
      <c r="A88" s="94"/>
      <c r="B88" s="94"/>
      <c r="C88" s="44" t="s">
        <v>413</v>
      </c>
      <c r="D88" s="45">
        <v>0</v>
      </c>
      <c r="E88" s="45">
        <v>0</v>
      </c>
      <c r="F88" s="45">
        <v>0</v>
      </c>
      <c r="G88" s="45">
        <v>0</v>
      </c>
      <c r="H88" s="46">
        <v>0</v>
      </c>
      <c r="I88" s="45">
        <v>0</v>
      </c>
      <c r="J88" s="46">
        <v>0</v>
      </c>
      <c r="K88" s="45">
        <v>0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6">
        <v>0</v>
      </c>
      <c r="S88" s="45">
        <v>0</v>
      </c>
      <c r="T88" s="46">
        <v>0</v>
      </c>
      <c r="U88" s="45">
        <v>0</v>
      </c>
      <c r="V88" s="46">
        <v>0</v>
      </c>
      <c r="W88" s="45">
        <v>0</v>
      </c>
      <c r="X88" s="46">
        <v>0</v>
      </c>
    </row>
    <row r="89" spans="1:24" x14ac:dyDescent="0.2">
      <c r="A89" s="94"/>
      <c r="B89" s="94" t="s">
        <v>68</v>
      </c>
      <c r="C89" s="44" t="s">
        <v>125</v>
      </c>
      <c r="D89" s="45">
        <v>1</v>
      </c>
      <c r="E89" s="45">
        <v>1</v>
      </c>
      <c r="F89" s="45">
        <v>0</v>
      </c>
      <c r="G89" s="45">
        <v>0</v>
      </c>
      <c r="H89" s="46">
        <v>0</v>
      </c>
      <c r="I89" s="45">
        <v>0</v>
      </c>
      <c r="J89" s="46">
        <v>0</v>
      </c>
      <c r="K89" s="45">
        <v>1</v>
      </c>
      <c r="L89" s="46">
        <v>1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6">
        <v>0</v>
      </c>
      <c r="S89" s="45">
        <v>0</v>
      </c>
      <c r="T89" s="46">
        <v>0</v>
      </c>
      <c r="U89" s="45">
        <v>0</v>
      </c>
      <c r="V89" s="46">
        <v>0</v>
      </c>
      <c r="W89" s="45">
        <v>1</v>
      </c>
      <c r="X89" s="46">
        <v>1</v>
      </c>
    </row>
    <row r="90" spans="1:24" x14ac:dyDescent="0.2">
      <c r="A90" s="94"/>
      <c r="B90" s="94"/>
      <c r="C90" s="44" t="s">
        <v>413</v>
      </c>
      <c r="D90" s="45">
        <v>0</v>
      </c>
      <c r="E90" s="45">
        <v>0</v>
      </c>
      <c r="F90" s="45">
        <v>0</v>
      </c>
      <c r="G90" s="45">
        <v>0</v>
      </c>
      <c r="H90" s="46">
        <v>0</v>
      </c>
      <c r="I90" s="45">
        <v>0</v>
      </c>
      <c r="J90" s="46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0</v>
      </c>
      <c r="X90" s="46">
        <v>0</v>
      </c>
    </row>
    <row r="91" spans="1:24" x14ac:dyDescent="0.2">
      <c r="A91" s="94"/>
      <c r="B91" s="94" t="s">
        <v>69</v>
      </c>
      <c r="C91" s="44" t="s">
        <v>125</v>
      </c>
      <c r="D91" s="45">
        <v>2</v>
      </c>
      <c r="E91" s="45">
        <v>2</v>
      </c>
      <c r="F91" s="45">
        <v>0</v>
      </c>
      <c r="G91" s="45">
        <v>2</v>
      </c>
      <c r="H91" s="46">
        <v>1</v>
      </c>
      <c r="I91" s="45">
        <v>0</v>
      </c>
      <c r="J91" s="46">
        <v>0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6">
        <v>0</v>
      </c>
      <c r="S91" s="45">
        <v>2</v>
      </c>
      <c r="T91" s="46">
        <v>1</v>
      </c>
      <c r="U91" s="45">
        <v>0</v>
      </c>
      <c r="V91" s="46">
        <v>0</v>
      </c>
      <c r="W91" s="45">
        <v>0</v>
      </c>
      <c r="X91" s="46">
        <v>0</v>
      </c>
    </row>
    <row r="92" spans="1:24" x14ac:dyDescent="0.2">
      <c r="A92" s="94"/>
      <c r="B92" s="94"/>
      <c r="C92" s="44" t="s">
        <v>413</v>
      </c>
      <c r="D92" s="45">
        <v>0</v>
      </c>
      <c r="E92" s="45">
        <v>0</v>
      </c>
      <c r="F92" s="45">
        <v>0</v>
      </c>
      <c r="G92" s="45">
        <v>0</v>
      </c>
      <c r="H92" s="46">
        <v>0</v>
      </c>
      <c r="I92" s="45">
        <v>0</v>
      </c>
      <c r="J92" s="46">
        <v>0</v>
      </c>
      <c r="K92" s="45">
        <v>0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6">
        <v>0</v>
      </c>
      <c r="S92" s="45">
        <v>0</v>
      </c>
      <c r="T92" s="46">
        <v>0</v>
      </c>
      <c r="U92" s="45">
        <v>0</v>
      </c>
      <c r="V92" s="46">
        <v>0</v>
      </c>
      <c r="W92" s="45">
        <v>0</v>
      </c>
      <c r="X92" s="46">
        <v>0</v>
      </c>
    </row>
    <row r="93" spans="1:24" x14ac:dyDescent="0.2">
      <c r="A93" s="94"/>
      <c r="B93" s="94" t="s">
        <v>70</v>
      </c>
      <c r="C93" s="44" t="s">
        <v>125</v>
      </c>
      <c r="D93" s="45">
        <v>0</v>
      </c>
      <c r="E93" s="45">
        <v>0</v>
      </c>
      <c r="F93" s="45">
        <v>0</v>
      </c>
      <c r="G93" s="45">
        <v>0</v>
      </c>
      <c r="H93" s="46">
        <v>0</v>
      </c>
      <c r="I93" s="45">
        <v>0</v>
      </c>
      <c r="J93" s="46">
        <v>0</v>
      </c>
      <c r="K93" s="45">
        <v>0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6">
        <v>0</v>
      </c>
      <c r="S93" s="45">
        <v>0</v>
      </c>
      <c r="T93" s="46">
        <v>0</v>
      </c>
      <c r="U93" s="45">
        <v>0</v>
      </c>
      <c r="V93" s="46">
        <v>0</v>
      </c>
      <c r="W93" s="45">
        <v>0</v>
      </c>
      <c r="X93" s="46">
        <v>0</v>
      </c>
    </row>
    <row r="94" spans="1:24" x14ac:dyDescent="0.2">
      <c r="A94" s="94"/>
      <c r="B94" s="94"/>
      <c r="C94" s="44" t="s">
        <v>413</v>
      </c>
      <c r="D94" s="45">
        <v>0</v>
      </c>
      <c r="E94" s="45">
        <v>0</v>
      </c>
      <c r="F94" s="45">
        <v>0</v>
      </c>
      <c r="G94" s="45">
        <v>0</v>
      </c>
      <c r="H94" s="46">
        <v>0</v>
      </c>
      <c r="I94" s="45">
        <v>0</v>
      </c>
      <c r="J94" s="46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6">
        <v>0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0</v>
      </c>
    </row>
    <row r="95" spans="1:24" x14ac:dyDescent="0.2">
      <c r="A95" s="94"/>
      <c r="B95" s="94" t="s">
        <v>71</v>
      </c>
      <c r="C95" s="44" t="s">
        <v>125</v>
      </c>
      <c r="D95" s="45">
        <v>0</v>
      </c>
      <c r="E95" s="45">
        <v>0</v>
      </c>
      <c r="F95" s="45">
        <v>0</v>
      </c>
      <c r="G95" s="45">
        <v>0</v>
      </c>
      <c r="H95" s="46">
        <v>0</v>
      </c>
      <c r="I95" s="45">
        <v>0</v>
      </c>
      <c r="J95" s="46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0</v>
      </c>
      <c r="X95" s="46">
        <v>0</v>
      </c>
    </row>
    <row r="96" spans="1:24" x14ac:dyDescent="0.2">
      <c r="A96" s="94"/>
      <c r="B96" s="94"/>
      <c r="C96" s="44" t="s">
        <v>413</v>
      </c>
      <c r="D96" s="45">
        <v>0</v>
      </c>
      <c r="E96" s="45">
        <v>0</v>
      </c>
      <c r="F96" s="45">
        <v>0</v>
      </c>
      <c r="G96" s="45">
        <v>0</v>
      </c>
      <c r="H96" s="46">
        <v>0</v>
      </c>
      <c r="I96" s="45">
        <v>0</v>
      </c>
      <c r="J96" s="46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6">
        <v>0</v>
      </c>
      <c r="S96" s="45">
        <v>0</v>
      </c>
      <c r="T96" s="46">
        <v>0</v>
      </c>
      <c r="U96" s="45">
        <v>0</v>
      </c>
      <c r="V96" s="46">
        <v>0</v>
      </c>
      <c r="W96" s="45">
        <v>0</v>
      </c>
      <c r="X96" s="46">
        <v>0</v>
      </c>
    </row>
    <row r="97" spans="1:24" x14ac:dyDescent="0.2">
      <c r="A97" s="94" t="s">
        <v>72</v>
      </c>
      <c r="B97" s="94" t="s">
        <v>241</v>
      </c>
      <c r="C97" s="44" t="s">
        <v>125</v>
      </c>
      <c r="D97" s="45">
        <v>13</v>
      </c>
      <c r="E97" s="45">
        <v>13</v>
      </c>
      <c r="F97" s="45">
        <v>0</v>
      </c>
      <c r="G97" s="45">
        <v>6</v>
      </c>
      <c r="H97" s="46">
        <v>1</v>
      </c>
      <c r="I97" s="45">
        <v>0</v>
      </c>
      <c r="J97" s="46">
        <v>0</v>
      </c>
      <c r="K97" s="45">
        <v>7</v>
      </c>
      <c r="L97" s="46">
        <v>0.53846153846153844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6">
        <v>0</v>
      </c>
      <c r="S97" s="45">
        <v>6</v>
      </c>
      <c r="T97" s="46">
        <v>1</v>
      </c>
      <c r="U97" s="45">
        <v>0</v>
      </c>
      <c r="V97" s="46">
        <v>0</v>
      </c>
      <c r="W97" s="45">
        <v>7</v>
      </c>
      <c r="X97" s="46">
        <v>0.53846153846153844</v>
      </c>
    </row>
    <row r="98" spans="1:24" x14ac:dyDescent="0.2">
      <c r="A98" s="94"/>
      <c r="B98" s="94"/>
      <c r="C98" s="44" t="s">
        <v>413</v>
      </c>
      <c r="D98" s="45">
        <v>0</v>
      </c>
      <c r="E98" s="45">
        <v>0</v>
      </c>
      <c r="F98" s="45">
        <v>0</v>
      </c>
      <c r="G98" s="45">
        <v>0</v>
      </c>
      <c r="H98" s="46">
        <v>0</v>
      </c>
      <c r="I98" s="45">
        <v>0</v>
      </c>
      <c r="J98" s="46">
        <v>0</v>
      </c>
      <c r="K98" s="45">
        <v>0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0</v>
      </c>
      <c r="R98" s="46">
        <v>0</v>
      </c>
      <c r="S98" s="45">
        <v>0</v>
      </c>
      <c r="T98" s="46">
        <v>0</v>
      </c>
      <c r="U98" s="45">
        <v>0</v>
      </c>
      <c r="V98" s="46">
        <v>0</v>
      </c>
      <c r="W98" s="45">
        <v>0</v>
      </c>
      <c r="X98" s="46">
        <v>0</v>
      </c>
    </row>
    <row r="99" spans="1:24" x14ac:dyDescent="0.2">
      <c r="A99" s="94"/>
      <c r="B99" s="94" t="s">
        <v>73</v>
      </c>
      <c r="C99" s="44" t="s">
        <v>125</v>
      </c>
      <c r="D99" s="45">
        <v>19</v>
      </c>
      <c r="E99" s="45">
        <v>17</v>
      </c>
      <c r="F99" s="45">
        <v>2</v>
      </c>
      <c r="G99" s="45">
        <v>2</v>
      </c>
      <c r="H99" s="46">
        <v>0.5</v>
      </c>
      <c r="I99" s="45">
        <v>2</v>
      </c>
      <c r="J99" s="46">
        <v>0.5</v>
      </c>
      <c r="K99" s="45">
        <v>13</v>
      </c>
      <c r="L99" s="46">
        <v>0.76470588235294112</v>
      </c>
      <c r="M99" s="45">
        <v>0</v>
      </c>
      <c r="N99" s="46">
        <v>0</v>
      </c>
      <c r="O99" s="45">
        <v>0</v>
      </c>
      <c r="P99" s="46">
        <v>0</v>
      </c>
      <c r="Q99" s="45">
        <v>2</v>
      </c>
      <c r="R99" s="46">
        <v>1</v>
      </c>
      <c r="S99" s="45">
        <v>2</v>
      </c>
      <c r="T99" s="46">
        <v>0.5</v>
      </c>
      <c r="U99" s="45">
        <v>2</v>
      </c>
      <c r="V99" s="46">
        <v>0.5</v>
      </c>
      <c r="W99" s="45">
        <v>15</v>
      </c>
      <c r="X99" s="46">
        <v>0.78947368421052633</v>
      </c>
    </row>
    <row r="100" spans="1:24" x14ac:dyDescent="0.2">
      <c r="A100" s="94"/>
      <c r="B100" s="94"/>
      <c r="C100" s="44" t="s">
        <v>413</v>
      </c>
      <c r="D100" s="45">
        <v>0</v>
      </c>
      <c r="E100" s="45">
        <v>0</v>
      </c>
      <c r="F100" s="45">
        <v>0</v>
      </c>
      <c r="G100" s="45">
        <v>0</v>
      </c>
      <c r="H100" s="46">
        <v>0</v>
      </c>
      <c r="I100" s="45">
        <v>0</v>
      </c>
      <c r="J100" s="46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6">
        <v>0</v>
      </c>
      <c r="S100" s="45">
        <v>0</v>
      </c>
      <c r="T100" s="46">
        <v>0</v>
      </c>
      <c r="U100" s="45">
        <v>0</v>
      </c>
      <c r="V100" s="46">
        <v>0</v>
      </c>
      <c r="W100" s="45">
        <v>0</v>
      </c>
      <c r="X100" s="46">
        <v>0</v>
      </c>
    </row>
    <row r="101" spans="1:24" x14ac:dyDescent="0.2">
      <c r="A101" s="94"/>
      <c r="B101" s="94" t="s">
        <v>74</v>
      </c>
      <c r="C101" s="44" t="s">
        <v>125</v>
      </c>
      <c r="D101" s="45">
        <v>14</v>
      </c>
      <c r="E101" s="45">
        <v>13</v>
      </c>
      <c r="F101" s="45">
        <v>1</v>
      </c>
      <c r="G101" s="45">
        <v>9</v>
      </c>
      <c r="H101" s="46">
        <v>0.81818181818181823</v>
      </c>
      <c r="I101" s="45">
        <v>2</v>
      </c>
      <c r="J101" s="46">
        <v>0.18181818181818182</v>
      </c>
      <c r="K101" s="45">
        <v>2</v>
      </c>
      <c r="L101" s="46">
        <v>0.15384615384615385</v>
      </c>
      <c r="M101" s="45">
        <v>0</v>
      </c>
      <c r="N101" s="46">
        <v>0</v>
      </c>
      <c r="O101" s="45">
        <v>0</v>
      </c>
      <c r="P101" s="46">
        <v>0</v>
      </c>
      <c r="Q101" s="45">
        <v>1</v>
      </c>
      <c r="R101" s="46">
        <v>1</v>
      </c>
      <c r="S101" s="45">
        <v>9</v>
      </c>
      <c r="T101" s="46">
        <v>0.81818181818181823</v>
      </c>
      <c r="U101" s="45">
        <v>2</v>
      </c>
      <c r="V101" s="46">
        <v>0.18181818181818182</v>
      </c>
      <c r="W101" s="45">
        <v>3</v>
      </c>
      <c r="X101" s="46">
        <v>0.21428571428571427</v>
      </c>
    </row>
    <row r="102" spans="1:24" x14ac:dyDescent="0.2">
      <c r="A102" s="94"/>
      <c r="B102" s="94"/>
      <c r="C102" s="44" t="s">
        <v>413</v>
      </c>
      <c r="D102" s="45">
        <v>0</v>
      </c>
      <c r="E102" s="45">
        <v>0</v>
      </c>
      <c r="F102" s="45">
        <v>0</v>
      </c>
      <c r="G102" s="45">
        <v>0</v>
      </c>
      <c r="H102" s="46">
        <v>0</v>
      </c>
      <c r="I102" s="45">
        <v>0</v>
      </c>
      <c r="J102" s="46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6">
        <v>0</v>
      </c>
      <c r="S102" s="45">
        <v>0</v>
      </c>
      <c r="T102" s="46">
        <v>0</v>
      </c>
      <c r="U102" s="45">
        <v>0</v>
      </c>
      <c r="V102" s="46">
        <v>0</v>
      </c>
      <c r="W102" s="45">
        <v>0</v>
      </c>
      <c r="X102" s="46">
        <v>0</v>
      </c>
    </row>
    <row r="103" spans="1:24" x14ac:dyDescent="0.2">
      <c r="A103" s="94" t="s">
        <v>75</v>
      </c>
      <c r="B103" s="94" t="s">
        <v>76</v>
      </c>
      <c r="C103" s="44" t="s">
        <v>125</v>
      </c>
      <c r="D103" s="45">
        <v>17</v>
      </c>
      <c r="E103" s="45">
        <v>16</v>
      </c>
      <c r="F103" s="45">
        <v>1</v>
      </c>
      <c r="G103" s="45">
        <v>6</v>
      </c>
      <c r="H103" s="46">
        <v>0.6</v>
      </c>
      <c r="I103" s="45">
        <v>4</v>
      </c>
      <c r="J103" s="46">
        <v>0.4</v>
      </c>
      <c r="K103" s="45">
        <v>6</v>
      </c>
      <c r="L103" s="46">
        <v>0.375</v>
      </c>
      <c r="M103" s="45">
        <v>0</v>
      </c>
      <c r="N103" s="46">
        <v>0</v>
      </c>
      <c r="O103" s="45">
        <v>0</v>
      </c>
      <c r="P103" s="46">
        <v>0</v>
      </c>
      <c r="Q103" s="45">
        <v>1</v>
      </c>
      <c r="R103" s="46">
        <v>1</v>
      </c>
      <c r="S103" s="45">
        <v>6</v>
      </c>
      <c r="T103" s="46">
        <v>0.6</v>
      </c>
      <c r="U103" s="45">
        <v>4</v>
      </c>
      <c r="V103" s="46">
        <v>0.4</v>
      </c>
      <c r="W103" s="45">
        <v>7</v>
      </c>
      <c r="X103" s="46">
        <v>0.41176470588235292</v>
      </c>
    </row>
    <row r="104" spans="1:24" x14ac:dyDescent="0.2">
      <c r="A104" s="94"/>
      <c r="B104" s="94"/>
      <c r="C104" s="44" t="s">
        <v>413</v>
      </c>
      <c r="D104" s="45">
        <v>2</v>
      </c>
      <c r="E104" s="45">
        <v>2</v>
      </c>
      <c r="F104" s="45">
        <v>0</v>
      </c>
      <c r="G104" s="45">
        <v>1</v>
      </c>
      <c r="H104" s="46">
        <v>1</v>
      </c>
      <c r="I104" s="45">
        <v>0</v>
      </c>
      <c r="J104" s="46">
        <v>0</v>
      </c>
      <c r="K104" s="45">
        <v>1</v>
      </c>
      <c r="L104" s="46">
        <v>0.5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6">
        <v>0</v>
      </c>
      <c r="S104" s="45">
        <v>1</v>
      </c>
      <c r="T104" s="46">
        <v>1</v>
      </c>
      <c r="U104" s="45">
        <v>0</v>
      </c>
      <c r="V104" s="46">
        <v>0</v>
      </c>
      <c r="W104" s="45">
        <v>1</v>
      </c>
      <c r="X104" s="46">
        <v>0.5</v>
      </c>
    </row>
    <row r="105" spans="1:24" x14ac:dyDescent="0.2">
      <c r="A105" s="94"/>
      <c r="B105" s="94" t="s">
        <v>77</v>
      </c>
      <c r="C105" s="44" t="s">
        <v>125</v>
      </c>
      <c r="D105" s="45">
        <v>10</v>
      </c>
      <c r="E105" s="45">
        <v>10</v>
      </c>
      <c r="F105" s="45">
        <v>0</v>
      </c>
      <c r="G105" s="45">
        <v>2</v>
      </c>
      <c r="H105" s="46">
        <v>0.4</v>
      </c>
      <c r="I105" s="45">
        <v>3</v>
      </c>
      <c r="J105" s="46">
        <v>0.6</v>
      </c>
      <c r="K105" s="45">
        <v>5</v>
      </c>
      <c r="L105" s="46">
        <v>0.5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6">
        <v>0</v>
      </c>
      <c r="S105" s="45">
        <v>2</v>
      </c>
      <c r="T105" s="46">
        <v>0.4</v>
      </c>
      <c r="U105" s="45">
        <v>3</v>
      </c>
      <c r="V105" s="46">
        <v>0.6</v>
      </c>
      <c r="W105" s="45">
        <v>5</v>
      </c>
      <c r="X105" s="46">
        <v>0.5</v>
      </c>
    </row>
    <row r="106" spans="1:24" x14ac:dyDescent="0.2">
      <c r="A106" s="94"/>
      <c r="B106" s="94"/>
      <c r="C106" s="44" t="s">
        <v>413</v>
      </c>
      <c r="D106" s="45">
        <v>2</v>
      </c>
      <c r="E106" s="45">
        <v>2</v>
      </c>
      <c r="F106" s="45">
        <v>0</v>
      </c>
      <c r="G106" s="45">
        <v>1</v>
      </c>
      <c r="H106" s="46">
        <v>1</v>
      </c>
      <c r="I106" s="45">
        <v>0</v>
      </c>
      <c r="J106" s="46">
        <v>0</v>
      </c>
      <c r="K106" s="45">
        <v>1</v>
      </c>
      <c r="L106" s="46">
        <v>0.5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6">
        <v>0</v>
      </c>
      <c r="S106" s="45">
        <v>1</v>
      </c>
      <c r="T106" s="46">
        <v>1</v>
      </c>
      <c r="U106" s="45">
        <v>0</v>
      </c>
      <c r="V106" s="46">
        <v>0</v>
      </c>
      <c r="W106" s="45">
        <v>1</v>
      </c>
      <c r="X106" s="46">
        <v>0.5</v>
      </c>
    </row>
    <row r="107" spans="1:24" x14ac:dyDescent="0.2">
      <c r="A107" s="94"/>
      <c r="B107" s="94" t="s">
        <v>78</v>
      </c>
      <c r="C107" s="44" t="s">
        <v>125</v>
      </c>
      <c r="D107" s="45">
        <v>12</v>
      </c>
      <c r="E107" s="45">
        <v>12</v>
      </c>
      <c r="F107" s="45">
        <v>0</v>
      </c>
      <c r="G107" s="45">
        <v>2</v>
      </c>
      <c r="H107" s="46">
        <v>0.66666666666666663</v>
      </c>
      <c r="I107" s="45">
        <v>1</v>
      </c>
      <c r="J107" s="46">
        <v>0.33333333333333331</v>
      </c>
      <c r="K107" s="45">
        <v>9</v>
      </c>
      <c r="L107" s="46">
        <v>0.75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6">
        <v>0</v>
      </c>
      <c r="S107" s="45">
        <v>2</v>
      </c>
      <c r="T107" s="46">
        <v>0.66666666666666663</v>
      </c>
      <c r="U107" s="45">
        <v>1</v>
      </c>
      <c r="V107" s="46">
        <v>0.33333333333333331</v>
      </c>
      <c r="W107" s="45">
        <v>9</v>
      </c>
      <c r="X107" s="46">
        <v>0.75</v>
      </c>
    </row>
    <row r="108" spans="1:24" x14ac:dyDescent="0.2">
      <c r="A108" s="94"/>
      <c r="B108" s="94"/>
      <c r="C108" s="44" t="s">
        <v>413</v>
      </c>
      <c r="D108" s="45">
        <v>7</v>
      </c>
      <c r="E108" s="45">
        <v>6</v>
      </c>
      <c r="F108" s="45">
        <v>1</v>
      </c>
      <c r="G108" s="45">
        <v>0</v>
      </c>
      <c r="H108" s="46">
        <v>0</v>
      </c>
      <c r="I108" s="45">
        <v>2</v>
      </c>
      <c r="J108" s="46">
        <v>1</v>
      </c>
      <c r="K108" s="45">
        <v>4</v>
      </c>
      <c r="L108" s="46">
        <v>0.66666666666666663</v>
      </c>
      <c r="M108" s="45">
        <v>0</v>
      </c>
      <c r="N108" s="46">
        <v>0</v>
      </c>
      <c r="O108" s="45">
        <v>0</v>
      </c>
      <c r="P108" s="46">
        <v>0</v>
      </c>
      <c r="Q108" s="45">
        <v>1</v>
      </c>
      <c r="R108" s="46">
        <v>1</v>
      </c>
      <c r="S108" s="45">
        <v>0</v>
      </c>
      <c r="T108" s="46">
        <v>0</v>
      </c>
      <c r="U108" s="45">
        <v>2</v>
      </c>
      <c r="V108" s="46">
        <v>1</v>
      </c>
      <c r="W108" s="45">
        <v>5</v>
      </c>
      <c r="X108" s="46">
        <v>0.7142857142857143</v>
      </c>
    </row>
    <row r="109" spans="1:24" x14ac:dyDescent="0.2">
      <c r="A109" s="47"/>
      <c r="B109" s="95" t="s">
        <v>80</v>
      </c>
      <c r="C109" s="44" t="s">
        <v>125</v>
      </c>
      <c r="D109" s="45">
        <v>31</v>
      </c>
      <c r="E109" s="45">
        <v>28</v>
      </c>
      <c r="F109" s="45">
        <v>3</v>
      </c>
      <c r="G109" s="45">
        <v>8</v>
      </c>
      <c r="H109" s="46">
        <v>0.5</v>
      </c>
      <c r="I109" s="45">
        <v>8</v>
      </c>
      <c r="J109" s="46">
        <v>0.5</v>
      </c>
      <c r="K109" s="45">
        <v>12</v>
      </c>
      <c r="L109" s="46">
        <v>0.42857142857142855</v>
      </c>
      <c r="M109" s="45">
        <v>1</v>
      </c>
      <c r="N109" s="46">
        <v>0.5</v>
      </c>
      <c r="O109" s="45">
        <v>1</v>
      </c>
      <c r="P109" s="46">
        <v>0.5</v>
      </c>
      <c r="Q109" s="45">
        <v>1</v>
      </c>
      <c r="R109" s="46">
        <v>0.33333333333333331</v>
      </c>
      <c r="S109" s="45">
        <v>9</v>
      </c>
      <c r="T109" s="46">
        <v>0.5</v>
      </c>
      <c r="U109" s="45">
        <v>9</v>
      </c>
      <c r="V109" s="46">
        <v>0.5</v>
      </c>
      <c r="W109" s="45">
        <v>13</v>
      </c>
      <c r="X109" s="46">
        <v>0.41935483870967744</v>
      </c>
    </row>
    <row r="110" spans="1:24" x14ac:dyDescent="0.2">
      <c r="A110" s="94"/>
      <c r="B110" s="96"/>
      <c r="C110" s="44" t="s">
        <v>413</v>
      </c>
      <c r="D110" s="45">
        <v>4</v>
      </c>
      <c r="E110" s="45">
        <v>4</v>
      </c>
      <c r="F110" s="45">
        <v>0</v>
      </c>
      <c r="G110" s="45">
        <v>1</v>
      </c>
      <c r="H110" s="46">
        <v>0.25</v>
      </c>
      <c r="I110" s="45">
        <v>3</v>
      </c>
      <c r="J110" s="46">
        <v>0.75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6">
        <v>0</v>
      </c>
      <c r="S110" s="45">
        <v>1</v>
      </c>
      <c r="T110" s="46">
        <v>0.25</v>
      </c>
      <c r="U110" s="45">
        <v>3</v>
      </c>
      <c r="V110" s="46">
        <v>0.75</v>
      </c>
      <c r="W110" s="45">
        <v>0</v>
      </c>
      <c r="X110" s="46">
        <v>0</v>
      </c>
    </row>
    <row r="111" spans="1:24" x14ac:dyDescent="0.2">
      <c r="A111" s="94"/>
      <c r="B111" s="94" t="s">
        <v>81</v>
      </c>
      <c r="C111" s="44" t="s">
        <v>125</v>
      </c>
      <c r="D111" s="45">
        <v>4</v>
      </c>
      <c r="E111" s="45">
        <v>2</v>
      </c>
      <c r="F111" s="45">
        <v>2</v>
      </c>
      <c r="G111" s="45">
        <v>1</v>
      </c>
      <c r="H111" s="46">
        <v>1</v>
      </c>
      <c r="I111" s="45">
        <v>0</v>
      </c>
      <c r="J111" s="46">
        <v>0</v>
      </c>
      <c r="K111" s="45">
        <v>1</v>
      </c>
      <c r="L111" s="46">
        <v>0.5</v>
      </c>
      <c r="M111" s="45">
        <v>0</v>
      </c>
      <c r="N111" s="46">
        <v>0</v>
      </c>
      <c r="O111" s="45">
        <v>0</v>
      </c>
      <c r="P111" s="46">
        <v>0</v>
      </c>
      <c r="Q111" s="45">
        <v>2</v>
      </c>
      <c r="R111" s="46">
        <v>1</v>
      </c>
      <c r="S111" s="45">
        <v>1</v>
      </c>
      <c r="T111" s="46">
        <v>1</v>
      </c>
      <c r="U111" s="45">
        <v>0</v>
      </c>
      <c r="V111" s="46">
        <v>0</v>
      </c>
      <c r="W111" s="45">
        <v>3</v>
      </c>
      <c r="X111" s="46">
        <v>0.75</v>
      </c>
    </row>
    <row r="112" spans="1:24" x14ac:dyDescent="0.2">
      <c r="A112" s="94"/>
      <c r="B112" s="94"/>
      <c r="C112" s="44" t="s">
        <v>413</v>
      </c>
      <c r="D112" s="45">
        <v>4</v>
      </c>
      <c r="E112" s="45">
        <v>3</v>
      </c>
      <c r="F112" s="45">
        <v>1</v>
      </c>
      <c r="G112" s="45">
        <v>3</v>
      </c>
      <c r="H112" s="46">
        <v>1</v>
      </c>
      <c r="I112" s="45">
        <v>0</v>
      </c>
      <c r="J112" s="46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1</v>
      </c>
      <c r="P112" s="46">
        <v>1</v>
      </c>
      <c r="Q112" s="45">
        <v>0</v>
      </c>
      <c r="R112" s="46">
        <v>0</v>
      </c>
      <c r="S112" s="45">
        <v>3</v>
      </c>
      <c r="T112" s="46">
        <v>0.75</v>
      </c>
      <c r="U112" s="45">
        <v>1</v>
      </c>
      <c r="V112" s="46">
        <v>0.25</v>
      </c>
      <c r="W112" s="45">
        <v>0</v>
      </c>
      <c r="X112" s="46">
        <v>0</v>
      </c>
    </row>
    <row r="113" spans="1:24" x14ac:dyDescent="0.2">
      <c r="A113" s="94"/>
      <c r="B113" s="94" t="s">
        <v>82</v>
      </c>
      <c r="C113" s="44" t="s">
        <v>125</v>
      </c>
      <c r="D113" s="45">
        <v>28</v>
      </c>
      <c r="E113" s="45">
        <v>20</v>
      </c>
      <c r="F113" s="45">
        <v>8</v>
      </c>
      <c r="G113" s="45">
        <v>5</v>
      </c>
      <c r="H113" s="46">
        <v>0.7142857142857143</v>
      </c>
      <c r="I113" s="45">
        <v>2</v>
      </c>
      <c r="J113" s="46">
        <v>0.2857142857142857</v>
      </c>
      <c r="K113" s="45">
        <v>13</v>
      </c>
      <c r="L113" s="46">
        <v>0.65</v>
      </c>
      <c r="M113" s="45">
        <v>0</v>
      </c>
      <c r="N113" s="46">
        <v>0</v>
      </c>
      <c r="O113" s="45">
        <v>0</v>
      </c>
      <c r="P113" s="46">
        <v>0</v>
      </c>
      <c r="Q113" s="45">
        <v>8</v>
      </c>
      <c r="R113" s="46">
        <v>1</v>
      </c>
      <c r="S113" s="45">
        <v>5</v>
      </c>
      <c r="T113" s="46">
        <v>0.7142857142857143</v>
      </c>
      <c r="U113" s="45">
        <v>2</v>
      </c>
      <c r="V113" s="46">
        <v>0.2857142857142857</v>
      </c>
      <c r="W113" s="45">
        <v>21</v>
      </c>
      <c r="X113" s="46">
        <v>0.75</v>
      </c>
    </row>
    <row r="114" spans="1:24" x14ac:dyDescent="0.2">
      <c r="A114" s="94"/>
      <c r="B114" s="94"/>
      <c r="C114" s="44" t="s">
        <v>413</v>
      </c>
      <c r="D114" s="45">
        <v>9</v>
      </c>
      <c r="E114" s="45">
        <v>6</v>
      </c>
      <c r="F114" s="45">
        <v>3</v>
      </c>
      <c r="G114" s="45">
        <v>1</v>
      </c>
      <c r="H114" s="46">
        <v>0.5</v>
      </c>
      <c r="I114" s="45">
        <v>1</v>
      </c>
      <c r="J114" s="46">
        <v>0.5</v>
      </c>
      <c r="K114" s="45">
        <v>4</v>
      </c>
      <c r="L114" s="46">
        <v>0.66666666666666663</v>
      </c>
      <c r="M114" s="45">
        <v>0</v>
      </c>
      <c r="N114" s="46">
        <v>0</v>
      </c>
      <c r="O114" s="45">
        <v>1</v>
      </c>
      <c r="P114" s="46">
        <v>1</v>
      </c>
      <c r="Q114" s="45">
        <v>2</v>
      </c>
      <c r="R114" s="46">
        <v>0.66666666666666663</v>
      </c>
      <c r="S114" s="45">
        <v>1</v>
      </c>
      <c r="T114" s="46">
        <v>0.33333333333333331</v>
      </c>
      <c r="U114" s="45">
        <v>2</v>
      </c>
      <c r="V114" s="46">
        <v>0.66666666666666663</v>
      </c>
      <c r="W114" s="45">
        <v>6</v>
      </c>
      <c r="X114" s="46">
        <v>0.66666666666666663</v>
      </c>
    </row>
    <row r="115" spans="1:24" x14ac:dyDescent="0.2">
      <c r="A115" s="94" t="s">
        <v>83</v>
      </c>
      <c r="B115" s="94" t="s">
        <v>84</v>
      </c>
      <c r="C115" s="44" t="s">
        <v>125</v>
      </c>
      <c r="D115" s="45">
        <v>5</v>
      </c>
      <c r="E115" s="45">
        <v>5</v>
      </c>
      <c r="F115" s="45">
        <v>0</v>
      </c>
      <c r="G115" s="45">
        <v>4</v>
      </c>
      <c r="H115" s="46">
        <v>1</v>
      </c>
      <c r="I115" s="45">
        <v>0</v>
      </c>
      <c r="J115" s="46">
        <v>0</v>
      </c>
      <c r="K115" s="45">
        <v>1</v>
      </c>
      <c r="L115" s="46">
        <v>0.2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4</v>
      </c>
      <c r="T115" s="46">
        <v>1</v>
      </c>
      <c r="U115" s="45">
        <v>0</v>
      </c>
      <c r="V115" s="46">
        <v>0</v>
      </c>
      <c r="W115" s="45">
        <v>1</v>
      </c>
      <c r="X115" s="46">
        <v>0.2</v>
      </c>
    </row>
    <row r="116" spans="1:24" x14ac:dyDescent="0.2">
      <c r="A116" s="94"/>
      <c r="B116" s="94"/>
      <c r="C116" s="44" t="s">
        <v>413</v>
      </c>
      <c r="D116" s="45">
        <v>0</v>
      </c>
      <c r="E116" s="45">
        <v>0</v>
      </c>
      <c r="F116" s="45">
        <v>0</v>
      </c>
      <c r="G116" s="45">
        <v>0</v>
      </c>
      <c r="H116" s="46">
        <v>0</v>
      </c>
      <c r="I116" s="45">
        <v>0</v>
      </c>
      <c r="J116" s="46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6">
        <v>0</v>
      </c>
      <c r="S116" s="45">
        <v>0</v>
      </c>
      <c r="T116" s="46">
        <v>0</v>
      </c>
      <c r="U116" s="45">
        <v>0</v>
      </c>
      <c r="V116" s="46">
        <v>0</v>
      </c>
      <c r="W116" s="45">
        <v>0</v>
      </c>
      <c r="X116" s="46">
        <v>0</v>
      </c>
    </row>
    <row r="117" spans="1:24" x14ac:dyDescent="0.2">
      <c r="A117" s="94"/>
      <c r="B117" s="94" t="s">
        <v>85</v>
      </c>
      <c r="C117" s="44" t="s">
        <v>125</v>
      </c>
      <c r="D117" s="45">
        <v>35</v>
      </c>
      <c r="E117" s="45">
        <v>30</v>
      </c>
      <c r="F117" s="45">
        <v>5</v>
      </c>
      <c r="G117" s="45">
        <v>3</v>
      </c>
      <c r="H117" s="46">
        <v>0.42857142857142855</v>
      </c>
      <c r="I117" s="45">
        <v>4</v>
      </c>
      <c r="J117" s="46">
        <v>0.5714285714285714</v>
      </c>
      <c r="K117" s="45">
        <v>23</v>
      </c>
      <c r="L117" s="46">
        <v>0.76666666666666672</v>
      </c>
      <c r="M117" s="45">
        <v>1</v>
      </c>
      <c r="N117" s="46">
        <v>0.5</v>
      </c>
      <c r="O117" s="45">
        <v>1</v>
      </c>
      <c r="P117" s="46">
        <v>0.5</v>
      </c>
      <c r="Q117" s="45">
        <v>3</v>
      </c>
      <c r="R117" s="46">
        <v>0.6</v>
      </c>
      <c r="S117" s="45">
        <v>4</v>
      </c>
      <c r="T117" s="46">
        <v>0.44444444444444442</v>
      </c>
      <c r="U117" s="45">
        <v>5</v>
      </c>
      <c r="V117" s="46">
        <v>0.55555555555555558</v>
      </c>
      <c r="W117" s="45">
        <v>26</v>
      </c>
      <c r="X117" s="46">
        <v>0.74285714285714288</v>
      </c>
    </row>
    <row r="118" spans="1:24" x14ac:dyDescent="0.2">
      <c r="A118" s="94"/>
      <c r="B118" s="94"/>
      <c r="C118" s="44" t="s">
        <v>413</v>
      </c>
      <c r="D118" s="45">
        <v>7</v>
      </c>
      <c r="E118" s="45">
        <v>7</v>
      </c>
      <c r="F118" s="45">
        <v>0</v>
      </c>
      <c r="G118" s="45">
        <v>3</v>
      </c>
      <c r="H118" s="46">
        <v>1</v>
      </c>
      <c r="I118" s="45">
        <v>0</v>
      </c>
      <c r="J118" s="46">
        <v>0</v>
      </c>
      <c r="K118" s="45">
        <v>4</v>
      </c>
      <c r="L118" s="46">
        <v>0.5714285714285714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6">
        <v>0</v>
      </c>
      <c r="S118" s="45">
        <v>3</v>
      </c>
      <c r="T118" s="46">
        <v>1</v>
      </c>
      <c r="U118" s="45">
        <v>0</v>
      </c>
      <c r="V118" s="46">
        <v>0</v>
      </c>
      <c r="W118" s="45">
        <v>4</v>
      </c>
      <c r="X118" s="46">
        <v>0.5714285714285714</v>
      </c>
    </row>
    <row r="119" spans="1:24" x14ac:dyDescent="0.2">
      <c r="A119" s="94"/>
      <c r="B119" s="94" t="s">
        <v>86</v>
      </c>
      <c r="C119" s="44" t="s">
        <v>125</v>
      </c>
      <c r="D119" s="45">
        <v>16</v>
      </c>
      <c r="E119" s="45">
        <v>14</v>
      </c>
      <c r="F119" s="45">
        <v>2</v>
      </c>
      <c r="G119" s="45">
        <v>4</v>
      </c>
      <c r="H119" s="46">
        <v>0.66666666666666663</v>
      </c>
      <c r="I119" s="45">
        <v>2</v>
      </c>
      <c r="J119" s="46">
        <v>0.33333333333333331</v>
      </c>
      <c r="K119" s="45">
        <v>8</v>
      </c>
      <c r="L119" s="46">
        <v>0.5714285714285714</v>
      </c>
      <c r="M119" s="45">
        <v>0</v>
      </c>
      <c r="N119" s="46">
        <v>0</v>
      </c>
      <c r="O119" s="45">
        <v>0</v>
      </c>
      <c r="P119" s="46">
        <v>0</v>
      </c>
      <c r="Q119" s="45">
        <v>2</v>
      </c>
      <c r="R119" s="46">
        <v>1</v>
      </c>
      <c r="S119" s="45">
        <v>4</v>
      </c>
      <c r="T119" s="46">
        <v>0.66666666666666663</v>
      </c>
      <c r="U119" s="45">
        <v>2</v>
      </c>
      <c r="V119" s="46">
        <v>0.33333333333333331</v>
      </c>
      <c r="W119" s="45">
        <v>10</v>
      </c>
      <c r="X119" s="46">
        <v>0.625</v>
      </c>
    </row>
    <row r="120" spans="1:24" x14ac:dyDescent="0.2">
      <c r="A120" s="94"/>
      <c r="B120" s="94"/>
      <c r="C120" s="44" t="s">
        <v>413</v>
      </c>
      <c r="D120" s="45">
        <v>3</v>
      </c>
      <c r="E120" s="45">
        <v>2</v>
      </c>
      <c r="F120" s="45">
        <v>1</v>
      </c>
      <c r="G120" s="45">
        <v>0</v>
      </c>
      <c r="H120" s="46">
        <v>0</v>
      </c>
      <c r="I120" s="45">
        <v>1</v>
      </c>
      <c r="J120" s="46">
        <v>1</v>
      </c>
      <c r="K120" s="45">
        <v>1</v>
      </c>
      <c r="L120" s="46">
        <v>0.5</v>
      </c>
      <c r="M120" s="45">
        <v>0</v>
      </c>
      <c r="N120" s="46">
        <v>0</v>
      </c>
      <c r="O120" s="45">
        <v>1</v>
      </c>
      <c r="P120" s="46">
        <v>1</v>
      </c>
      <c r="Q120" s="45">
        <v>0</v>
      </c>
      <c r="R120" s="46">
        <v>0</v>
      </c>
      <c r="S120" s="45">
        <v>0</v>
      </c>
      <c r="T120" s="46">
        <v>0</v>
      </c>
      <c r="U120" s="45">
        <v>2</v>
      </c>
      <c r="V120" s="46">
        <v>1</v>
      </c>
      <c r="W120" s="45">
        <v>1</v>
      </c>
      <c r="X120" s="46">
        <v>0.33333333333333331</v>
      </c>
    </row>
    <row r="121" spans="1:24" x14ac:dyDescent="0.2">
      <c r="A121" s="94" t="s">
        <v>87</v>
      </c>
      <c r="B121" s="94" t="s">
        <v>88</v>
      </c>
      <c r="C121" s="44" t="s">
        <v>125</v>
      </c>
      <c r="D121" s="45">
        <v>4</v>
      </c>
      <c r="E121" s="45">
        <v>1</v>
      </c>
      <c r="F121" s="45">
        <v>3</v>
      </c>
      <c r="G121" s="45">
        <v>1</v>
      </c>
      <c r="H121" s="46">
        <v>1</v>
      </c>
      <c r="I121" s="45">
        <v>0</v>
      </c>
      <c r="J121" s="46">
        <v>0</v>
      </c>
      <c r="K121" s="45">
        <v>0</v>
      </c>
      <c r="L121" s="46">
        <v>0</v>
      </c>
      <c r="M121" s="45">
        <v>3</v>
      </c>
      <c r="N121" s="46">
        <v>1</v>
      </c>
      <c r="O121" s="45">
        <v>0</v>
      </c>
      <c r="P121" s="46">
        <v>0</v>
      </c>
      <c r="Q121" s="45">
        <v>0</v>
      </c>
      <c r="R121" s="46">
        <v>0</v>
      </c>
      <c r="S121" s="45">
        <v>4</v>
      </c>
      <c r="T121" s="46">
        <v>1</v>
      </c>
      <c r="U121" s="45">
        <v>0</v>
      </c>
      <c r="V121" s="46">
        <v>0</v>
      </c>
      <c r="W121" s="45">
        <v>0</v>
      </c>
      <c r="X121" s="46">
        <v>0</v>
      </c>
    </row>
    <row r="122" spans="1:24" x14ac:dyDescent="0.2">
      <c r="A122" s="94"/>
      <c r="B122" s="94"/>
      <c r="C122" s="44" t="s">
        <v>413</v>
      </c>
      <c r="D122" s="45">
        <v>5</v>
      </c>
      <c r="E122" s="45">
        <v>3</v>
      </c>
      <c r="F122" s="45">
        <v>2</v>
      </c>
      <c r="G122" s="45">
        <v>3</v>
      </c>
      <c r="H122" s="46">
        <v>1</v>
      </c>
      <c r="I122" s="45">
        <v>0</v>
      </c>
      <c r="J122" s="46">
        <v>0</v>
      </c>
      <c r="K122" s="45">
        <v>0</v>
      </c>
      <c r="L122" s="46">
        <v>0</v>
      </c>
      <c r="M122" s="45">
        <v>2</v>
      </c>
      <c r="N122" s="46">
        <v>1</v>
      </c>
      <c r="O122" s="45">
        <v>0</v>
      </c>
      <c r="P122" s="46">
        <v>0</v>
      </c>
      <c r="Q122" s="45">
        <v>0</v>
      </c>
      <c r="R122" s="46">
        <v>0</v>
      </c>
      <c r="S122" s="45">
        <v>5</v>
      </c>
      <c r="T122" s="46">
        <v>1</v>
      </c>
      <c r="U122" s="45">
        <v>0</v>
      </c>
      <c r="V122" s="46">
        <v>0</v>
      </c>
      <c r="W122" s="45">
        <v>0</v>
      </c>
      <c r="X122" s="46">
        <v>0</v>
      </c>
    </row>
    <row r="123" spans="1:24" x14ac:dyDescent="0.2">
      <c r="A123" s="94"/>
      <c r="B123" s="94" t="s">
        <v>89</v>
      </c>
      <c r="C123" s="44" t="s">
        <v>125</v>
      </c>
      <c r="D123" s="45">
        <v>6</v>
      </c>
      <c r="E123" s="45">
        <v>6</v>
      </c>
      <c r="F123" s="45">
        <v>0</v>
      </c>
      <c r="G123" s="45">
        <v>3</v>
      </c>
      <c r="H123" s="46">
        <v>1</v>
      </c>
      <c r="I123" s="45">
        <v>0</v>
      </c>
      <c r="J123" s="46">
        <v>0</v>
      </c>
      <c r="K123" s="45">
        <v>3</v>
      </c>
      <c r="L123" s="46">
        <v>0.5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3</v>
      </c>
      <c r="T123" s="46">
        <v>1</v>
      </c>
      <c r="U123" s="45">
        <v>0</v>
      </c>
      <c r="V123" s="46">
        <v>0</v>
      </c>
      <c r="W123" s="45">
        <v>3</v>
      </c>
      <c r="X123" s="46">
        <v>0.5</v>
      </c>
    </row>
    <row r="124" spans="1:24" x14ac:dyDescent="0.2">
      <c r="A124" s="94"/>
      <c r="B124" s="94"/>
      <c r="C124" s="44" t="s">
        <v>413</v>
      </c>
      <c r="D124" s="45">
        <v>7</v>
      </c>
      <c r="E124" s="45">
        <v>7</v>
      </c>
      <c r="F124" s="45">
        <v>0</v>
      </c>
      <c r="G124" s="45">
        <v>7</v>
      </c>
      <c r="H124" s="46">
        <v>1</v>
      </c>
      <c r="I124" s="45">
        <v>0</v>
      </c>
      <c r="J124" s="46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6">
        <v>0</v>
      </c>
      <c r="S124" s="45">
        <v>7</v>
      </c>
      <c r="T124" s="46">
        <v>1</v>
      </c>
      <c r="U124" s="45">
        <v>0</v>
      </c>
      <c r="V124" s="46">
        <v>0</v>
      </c>
      <c r="W124" s="45">
        <v>0</v>
      </c>
      <c r="X124" s="46">
        <v>0</v>
      </c>
    </row>
    <row r="125" spans="1:24" x14ac:dyDescent="0.2">
      <c r="A125" s="94"/>
      <c r="B125" s="94" t="s">
        <v>90</v>
      </c>
      <c r="C125" s="44" t="s">
        <v>125</v>
      </c>
      <c r="D125" s="45">
        <v>1</v>
      </c>
      <c r="E125" s="45">
        <v>0</v>
      </c>
      <c r="F125" s="45">
        <v>1</v>
      </c>
      <c r="G125" s="45">
        <v>0</v>
      </c>
      <c r="H125" s="46">
        <v>0</v>
      </c>
      <c r="I125" s="45">
        <v>0</v>
      </c>
      <c r="J125" s="46">
        <v>0</v>
      </c>
      <c r="K125" s="45">
        <v>0</v>
      </c>
      <c r="L125" s="46">
        <v>0</v>
      </c>
      <c r="M125" s="45">
        <v>1</v>
      </c>
      <c r="N125" s="46">
        <v>1</v>
      </c>
      <c r="O125" s="45">
        <v>0</v>
      </c>
      <c r="P125" s="46">
        <v>0</v>
      </c>
      <c r="Q125" s="45">
        <v>0</v>
      </c>
      <c r="R125" s="46">
        <v>0</v>
      </c>
      <c r="S125" s="45">
        <v>1</v>
      </c>
      <c r="T125" s="46">
        <v>1</v>
      </c>
      <c r="U125" s="45">
        <v>0</v>
      </c>
      <c r="V125" s="46">
        <v>0</v>
      </c>
      <c r="W125" s="45">
        <v>0</v>
      </c>
      <c r="X125" s="46">
        <v>0</v>
      </c>
    </row>
    <row r="126" spans="1:24" x14ac:dyDescent="0.2">
      <c r="A126" s="94"/>
      <c r="B126" s="94"/>
      <c r="C126" s="44" t="s">
        <v>413</v>
      </c>
      <c r="D126" s="45">
        <v>1</v>
      </c>
      <c r="E126" s="45">
        <v>1</v>
      </c>
      <c r="F126" s="45">
        <v>0</v>
      </c>
      <c r="G126" s="45">
        <v>1</v>
      </c>
      <c r="H126" s="46">
        <v>1</v>
      </c>
      <c r="I126" s="45">
        <v>0</v>
      </c>
      <c r="J126" s="46">
        <v>0</v>
      </c>
      <c r="K126" s="45">
        <v>0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6">
        <v>0</v>
      </c>
      <c r="S126" s="45">
        <v>1</v>
      </c>
      <c r="T126" s="46">
        <v>1</v>
      </c>
      <c r="U126" s="45">
        <v>0</v>
      </c>
      <c r="V126" s="46">
        <v>0</v>
      </c>
      <c r="W126" s="45">
        <v>0</v>
      </c>
      <c r="X126" s="46">
        <v>0</v>
      </c>
    </row>
    <row r="127" spans="1:24" x14ac:dyDescent="0.2">
      <c r="A127" s="95" t="s">
        <v>91</v>
      </c>
      <c r="B127" s="95" t="s">
        <v>92</v>
      </c>
      <c r="C127" s="44" t="s">
        <v>125</v>
      </c>
      <c r="D127" s="45">
        <v>2</v>
      </c>
      <c r="E127" s="45">
        <v>2</v>
      </c>
      <c r="F127" s="45">
        <v>0</v>
      </c>
      <c r="G127" s="45">
        <v>2</v>
      </c>
      <c r="H127" s="46">
        <v>1</v>
      </c>
      <c r="I127" s="45">
        <v>0</v>
      </c>
      <c r="J127" s="46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6">
        <v>0</v>
      </c>
      <c r="S127" s="45">
        <v>2</v>
      </c>
      <c r="T127" s="46">
        <v>1</v>
      </c>
      <c r="U127" s="45">
        <v>0</v>
      </c>
      <c r="V127" s="46">
        <v>0</v>
      </c>
      <c r="W127" s="45">
        <v>0</v>
      </c>
      <c r="X127" s="46">
        <v>0</v>
      </c>
    </row>
    <row r="128" spans="1:24" x14ac:dyDescent="0.2">
      <c r="A128" s="104"/>
      <c r="B128" s="104"/>
      <c r="C128" s="44" t="s">
        <v>413</v>
      </c>
      <c r="D128" s="45">
        <v>1</v>
      </c>
      <c r="E128" s="45">
        <v>1</v>
      </c>
      <c r="F128" s="45">
        <v>0</v>
      </c>
      <c r="G128" s="45">
        <v>1</v>
      </c>
      <c r="H128" s="46">
        <v>1</v>
      </c>
      <c r="I128" s="45">
        <v>0</v>
      </c>
      <c r="J128" s="46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6">
        <v>0</v>
      </c>
      <c r="S128" s="45">
        <v>1</v>
      </c>
      <c r="T128" s="46">
        <v>1</v>
      </c>
      <c r="U128" s="45">
        <v>0</v>
      </c>
      <c r="V128" s="46">
        <v>0</v>
      </c>
      <c r="W128" s="45">
        <v>0</v>
      </c>
      <c r="X128" s="46">
        <v>0</v>
      </c>
    </row>
    <row r="129" spans="1:24" x14ac:dyDescent="0.2">
      <c r="A129" s="105" t="s">
        <v>428</v>
      </c>
      <c r="B129" s="105"/>
      <c r="C129" s="105"/>
      <c r="D129" s="48">
        <v>10.373134328358208</v>
      </c>
      <c r="E129" s="48">
        <v>0</v>
      </c>
      <c r="F129" s="48">
        <v>2.9512195121951219</v>
      </c>
      <c r="G129" s="48">
        <v>3.7538461538461538</v>
      </c>
      <c r="H129" s="49">
        <v>0.75308641975308643</v>
      </c>
      <c r="I129" s="48">
        <v>1.2307692307692308</v>
      </c>
      <c r="J129" s="49">
        <v>0.24691358024691357</v>
      </c>
      <c r="K129" s="48">
        <v>3.8461538461538463</v>
      </c>
      <c r="L129" s="49">
        <v>0.43554006968641112</v>
      </c>
      <c r="M129" s="48">
        <v>0.41463414634146339</v>
      </c>
      <c r="N129" s="49">
        <v>0.48571428571428571</v>
      </c>
      <c r="O129" s="48">
        <v>0.43902439024390244</v>
      </c>
      <c r="P129" s="49">
        <v>0.51428571428571423</v>
      </c>
      <c r="Q129" s="48">
        <v>2.0975609756097562</v>
      </c>
      <c r="R129" s="49">
        <v>0.71074380165289253</v>
      </c>
      <c r="S129" s="48">
        <v>3.8955223880597014</v>
      </c>
      <c r="T129" s="49">
        <v>0.72701949860724235</v>
      </c>
      <c r="U129" s="48">
        <v>1.4626865671641791</v>
      </c>
      <c r="V129" s="49">
        <v>0.27298050139275765</v>
      </c>
      <c r="W129" s="48">
        <v>5.0149253731343286</v>
      </c>
      <c r="X129" s="49">
        <v>0.48345323741007196</v>
      </c>
    </row>
    <row r="130" spans="1:24" s="10" customFormat="1" x14ac:dyDescent="0.2">
      <c r="A130" s="110" t="s">
        <v>429</v>
      </c>
      <c r="B130" s="110"/>
      <c r="C130" s="110"/>
      <c r="D130" s="54">
        <v>20.537795729948066</v>
      </c>
      <c r="E130" s="54">
        <v>15.947489901904213</v>
      </c>
      <c r="F130" s="54">
        <v>4.5903058280438547</v>
      </c>
      <c r="G130" s="111">
        <v>0.6265930889502036</v>
      </c>
      <c r="H130" s="111"/>
      <c r="I130" s="111">
        <v>0.37340691104979634</v>
      </c>
      <c r="J130" s="111"/>
      <c r="K130" s="111">
        <v>0.44921662988023303</v>
      </c>
      <c r="L130" s="111"/>
      <c r="M130" s="111">
        <v>0.53728335348649736</v>
      </c>
      <c r="N130" s="111"/>
      <c r="O130" s="111">
        <v>0.46271664651350264</v>
      </c>
      <c r="P130" s="111"/>
      <c r="Q130" s="111">
        <v>0.68812067881835326</v>
      </c>
      <c r="R130" s="111"/>
      <c r="S130" s="111">
        <v>0.6140767101621194</v>
      </c>
      <c r="T130" s="111"/>
      <c r="U130" s="111">
        <v>0.38548701898627641</v>
      </c>
      <c r="V130" s="111"/>
      <c r="W130" s="111">
        <v>0.50261294672960211</v>
      </c>
      <c r="X130" s="111"/>
    </row>
    <row r="131" spans="1:24" x14ac:dyDescent="0.2">
      <c r="A131" s="50"/>
      <c r="B131" s="50"/>
      <c r="C131" s="50"/>
      <c r="D131" s="51"/>
      <c r="E131" s="51"/>
      <c r="F131" s="51"/>
      <c r="G131" s="51"/>
      <c r="H131" s="52"/>
      <c r="I131" s="51"/>
      <c r="J131" s="52"/>
      <c r="K131" s="51"/>
      <c r="L131" s="52"/>
      <c r="M131" s="51"/>
      <c r="N131" s="52"/>
      <c r="O131" s="51"/>
      <c r="P131" s="52"/>
      <c r="Q131" s="51"/>
      <c r="R131" s="52"/>
      <c r="S131" s="51"/>
      <c r="T131" s="52"/>
      <c r="U131" s="51"/>
      <c r="V131" s="52"/>
      <c r="W131" s="51"/>
      <c r="X131" s="52"/>
    </row>
    <row r="132" spans="1:24" x14ac:dyDescent="0.2">
      <c r="A132" s="70" t="s">
        <v>425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2"/>
    </row>
    <row r="133" spans="1:24" x14ac:dyDescent="0.2">
      <c r="A133" s="70" t="s">
        <v>426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2"/>
    </row>
    <row r="134" spans="1:24" x14ac:dyDescent="0.2">
      <c r="A134" s="93" t="s">
        <v>13</v>
      </c>
      <c r="B134" s="93" t="s">
        <v>14</v>
      </c>
      <c r="C134" s="93" t="s">
        <v>427</v>
      </c>
      <c r="D134" s="109" t="s">
        <v>118</v>
      </c>
      <c r="E134" s="109"/>
      <c r="F134" s="109"/>
      <c r="G134" s="93" t="s">
        <v>19</v>
      </c>
      <c r="H134" s="93"/>
      <c r="I134" s="93"/>
      <c r="J134" s="93"/>
      <c r="K134" s="93"/>
      <c r="L134" s="93"/>
      <c r="M134" s="93" t="s">
        <v>20</v>
      </c>
      <c r="N134" s="93"/>
      <c r="O134" s="93"/>
      <c r="P134" s="93"/>
      <c r="Q134" s="93"/>
      <c r="R134" s="93"/>
      <c r="S134" s="93" t="s">
        <v>24</v>
      </c>
      <c r="T134" s="93"/>
      <c r="U134" s="93"/>
      <c r="V134" s="93"/>
      <c r="W134" s="93"/>
      <c r="X134" s="93"/>
    </row>
    <row r="135" spans="1:24" x14ac:dyDescent="0.2">
      <c r="A135" s="93"/>
      <c r="B135" s="93"/>
      <c r="C135" s="93"/>
      <c r="D135" s="34" t="s">
        <v>119</v>
      </c>
      <c r="E135" s="34" t="s">
        <v>120</v>
      </c>
      <c r="F135" s="34" t="s">
        <v>121</v>
      </c>
      <c r="G135" s="93" t="s">
        <v>122</v>
      </c>
      <c r="H135" s="93"/>
      <c r="I135" s="93" t="s">
        <v>123</v>
      </c>
      <c r="J135" s="93"/>
      <c r="K135" s="93" t="s">
        <v>124</v>
      </c>
      <c r="L135" s="93"/>
      <c r="M135" s="93" t="s">
        <v>122</v>
      </c>
      <c r="N135" s="93"/>
      <c r="O135" s="93" t="s">
        <v>123</v>
      </c>
      <c r="P135" s="93"/>
      <c r="Q135" s="93" t="s">
        <v>124</v>
      </c>
      <c r="R135" s="93"/>
      <c r="S135" s="93" t="s">
        <v>122</v>
      </c>
      <c r="T135" s="93"/>
      <c r="U135" s="93" t="s">
        <v>123</v>
      </c>
      <c r="V135" s="93"/>
      <c r="W135" s="93" t="s">
        <v>124</v>
      </c>
      <c r="X135" s="93"/>
    </row>
    <row r="136" spans="1:24" x14ac:dyDescent="0.2">
      <c r="A136" s="106" t="s">
        <v>419</v>
      </c>
      <c r="B136" s="107" t="s">
        <v>232</v>
      </c>
      <c r="C136" s="53" t="s">
        <v>125</v>
      </c>
      <c r="D136" s="45">
        <v>0</v>
      </c>
      <c r="E136" s="45">
        <v>0</v>
      </c>
      <c r="F136" s="45">
        <v>0</v>
      </c>
      <c r="G136" s="45">
        <v>0</v>
      </c>
      <c r="H136" s="46">
        <v>0</v>
      </c>
      <c r="I136" s="45">
        <v>0</v>
      </c>
      <c r="J136" s="46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6">
        <v>0</v>
      </c>
      <c r="S136" s="45">
        <v>0</v>
      </c>
      <c r="T136" s="46">
        <v>0</v>
      </c>
      <c r="U136" s="45">
        <v>0</v>
      </c>
      <c r="V136" s="46">
        <v>0</v>
      </c>
      <c r="W136" s="45">
        <v>0</v>
      </c>
      <c r="X136" s="46">
        <v>0</v>
      </c>
    </row>
    <row r="137" spans="1:24" x14ac:dyDescent="0.2">
      <c r="A137" s="106"/>
      <c r="B137" s="107"/>
      <c r="C137" s="53" t="s">
        <v>413</v>
      </c>
      <c r="D137" s="45">
        <v>2</v>
      </c>
      <c r="E137" s="45">
        <v>2</v>
      </c>
      <c r="F137" s="45">
        <v>0</v>
      </c>
      <c r="G137" s="45">
        <v>2</v>
      </c>
      <c r="H137" s="46">
        <v>1</v>
      </c>
      <c r="I137" s="45">
        <v>0</v>
      </c>
      <c r="J137" s="46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6">
        <v>0</v>
      </c>
      <c r="S137" s="45">
        <v>2</v>
      </c>
      <c r="T137" s="46">
        <v>1</v>
      </c>
      <c r="U137" s="45">
        <v>0</v>
      </c>
      <c r="V137" s="46">
        <v>0</v>
      </c>
      <c r="W137" s="45">
        <v>0</v>
      </c>
      <c r="X137" s="46">
        <v>0</v>
      </c>
    </row>
    <row r="138" spans="1:24" x14ac:dyDescent="0.2">
      <c r="A138" s="106"/>
      <c r="B138" s="107" t="s">
        <v>242</v>
      </c>
      <c r="C138" s="53" t="s">
        <v>125</v>
      </c>
      <c r="D138" s="45">
        <v>2</v>
      </c>
      <c r="E138" s="45">
        <v>2</v>
      </c>
      <c r="F138" s="45">
        <v>0</v>
      </c>
      <c r="G138" s="45">
        <v>2</v>
      </c>
      <c r="H138" s="46">
        <v>1</v>
      </c>
      <c r="I138" s="45">
        <v>0</v>
      </c>
      <c r="J138" s="46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6">
        <v>0</v>
      </c>
      <c r="S138" s="45">
        <v>2</v>
      </c>
      <c r="T138" s="46">
        <v>1</v>
      </c>
      <c r="U138" s="45">
        <v>0</v>
      </c>
      <c r="V138" s="46">
        <v>0</v>
      </c>
      <c r="W138" s="45">
        <v>0</v>
      </c>
      <c r="X138" s="46">
        <v>0</v>
      </c>
    </row>
    <row r="139" spans="1:24" x14ac:dyDescent="0.2">
      <c r="A139" s="106"/>
      <c r="B139" s="107"/>
      <c r="C139" s="53" t="s">
        <v>413</v>
      </c>
      <c r="D139" s="45">
        <v>0</v>
      </c>
      <c r="E139" s="45">
        <v>0</v>
      </c>
      <c r="F139" s="45">
        <v>0</v>
      </c>
      <c r="G139" s="45">
        <v>0</v>
      </c>
      <c r="H139" s="46">
        <v>0</v>
      </c>
      <c r="I139" s="45">
        <v>0</v>
      </c>
      <c r="J139" s="46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6">
        <v>0</v>
      </c>
      <c r="S139" s="45">
        <v>0</v>
      </c>
      <c r="T139" s="46">
        <v>0</v>
      </c>
      <c r="U139" s="45">
        <v>0</v>
      </c>
      <c r="V139" s="46">
        <v>0</v>
      </c>
      <c r="W139" s="45">
        <v>0</v>
      </c>
      <c r="X139" s="46">
        <v>0</v>
      </c>
    </row>
    <row r="140" spans="1:24" x14ac:dyDescent="0.2">
      <c r="A140" s="106"/>
      <c r="B140" s="107" t="s">
        <v>420</v>
      </c>
      <c r="C140" s="53" t="s">
        <v>125</v>
      </c>
      <c r="D140" s="45">
        <v>3</v>
      </c>
      <c r="E140" s="45">
        <v>3</v>
      </c>
      <c r="F140" s="45">
        <v>0</v>
      </c>
      <c r="G140" s="45">
        <v>3</v>
      </c>
      <c r="H140" s="46">
        <v>1</v>
      </c>
      <c r="I140" s="45">
        <v>0</v>
      </c>
      <c r="J140" s="46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6">
        <v>0</v>
      </c>
      <c r="S140" s="45">
        <v>3</v>
      </c>
      <c r="T140" s="46">
        <v>1</v>
      </c>
      <c r="U140" s="45">
        <v>0</v>
      </c>
      <c r="V140" s="46">
        <v>0</v>
      </c>
      <c r="W140" s="45">
        <v>0</v>
      </c>
      <c r="X140" s="46">
        <v>0</v>
      </c>
    </row>
    <row r="141" spans="1:24" x14ac:dyDescent="0.2">
      <c r="A141" s="106"/>
      <c r="B141" s="107"/>
      <c r="C141" s="53" t="s">
        <v>413</v>
      </c>
      <c r="D141" s="45">
        <v>0</v>
      </c>
      <c r="E141" s="45">
        <v>0</v>
      </c>
      <c r="F141" s="45">
        <v>0</v>
      </c>
      <c r="G141" s="45">
        <v>0</v>
      </c>
      <c r="H141" s="46">
        <v>0</v>
      </c>
      <c r="I141" s="45">
        <v>0</v>
      </c>
      <c r="J141" s="46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6">
        <v>0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0</v>
      </c>
    </row>
    <row r="142" spans="1:24" x14ac:dyDescent="0.2">
      <c r="A142" s="106"/>
      <c r="B142" s="107" t="s">
        <v>235</v>
      </c>
      <c r="C142" s="53" t="s">
        <v>125</v>
      </c>
      <c r="D142" s="45">
        <v>0</v>
      </c>
      <c r="E142" s="45">
        <v>0</v>
      </c>
      <c r="F142" s="45">
        <v>0</v>
      </c>
      <c r="G142" s="45">
        <v>0</v>
      </c>
      <c r="H142" s="46">
        <v>0</v>
      </c>
      <c r="I142" s="45">
        <v>0</v>
      </c>
      <c r="J142" s="46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0</v>
      </c>
      <c r="W142" s="45">
        <v>0</v>
      </c>
      <c r="X142" s="46">
        <v>0</v>
      </c>
    </row>
    <row r="143" spans="1:24" x14ac:dyDescent="0.2">
      <c r="A143" s="106"/>
      <c r="B143" s="107"/>
      <c r="C143" s="53" t="s">
        <v>413</v>
      </c>
      <c r="D143" s="45">
        <v>3</v>
      </c>
      <c r="E143" s="45">
        <v>3</v>
      </c>
      <c r="F143" s="45">
        <v>0</v>
      </c>
      <c r="G143" s="45">
        <v>3</v>
      </c>
      <c r="H143" s="46">
        <v>1</v>
      </c>
      <c r="I143" s="45">
        <v>0</v>
      </c>
      <c r="J143" s="46">
        <v>0</v>
      </c>
      <c r="K143" s="45">
        <v>0</v>
      </c>
      <c r="L143" s="46">
        <v>0</v>
      </c>
      <c r="M143" s="45">
        <v>0</v>
      </c>
      <c r="N143" s="46">
        <v>0</v>
      </c>
      <c r="O143" s="45">
        <v>0</v>
      </c>
      <c r="P143" s="46">
        <v>0</v>
      </c>
      <c r="Q143" s="45">
        <v>0</v>
      </c>
      <c r="R143" s="46">
        <v>0</v>
      </c>
      <c r="S143" s="45">
        <v>3</v>
      </c>
      <c r="T143" s="46">
        <v>1</v>
      </c>
      <c r="U143" s="45">
        <v>0</v>
      </c>
      <c r="V143" s="46">
        <v>0</v>
      </c>
      <c r="W143" s="45">
        <v>0</v>
      </c>
      <c r="X143" s="46">
        <v>0</v>
      </c>
    </row>
    <row r="144" spans="1:24" x14ac:dyDescent="0.2">
      <c r="A144" s="106"/>
      <c r="B144" s="107" t="s">
        <v>237</v>
      </c>
      <c r="C144" s="53" t="s">
        <v>125</v>
      </c>
      <c r="D144" s="45">
        <v>0</v>
      </c>
      <c r="E144" s="45">
        <v>0</v>
      </c>
      <c r="F144" s="45">
        <v>0</v>
      </c>
      <c r="G144" s="45">
        <v>0</v>
      </c>
      <c r="H144" s="46">
        <v>0</v>
      </c>
      <c r="I144" s="45">
        <v>0</v>
      </c>
      <c r="J144" s="46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6">
        <v>0</v>
      </c>
      <c r="S144" s="45">
        <v>0</v>
      </c>
      <c r="T144" s="46">
        <v>0</v>
      </c>
      <c r="U144" s="45">
        <v>0</v>
      </c>
      <c r="V144" s="46">
        <v>0</v>
      </c>
      <c r="W144" s="45">
        <v>0</v>
      </c>
      <c r="X144" s="46">
        <v>0</v>
      </c>
    </row>
    <row r="145" spans="1:24" x14ac:dyDescent="0.2">
      <c r="A145" s="106"/>
      <c r="B145" s="107"/>
      <c r="C145" s="53" t="s">
        <v>413</v>
      </c>
      <c r="D145" s="45">
        <v>1</v>
      </c>
      <c r="E145" s="45">
        <v>1</v>
      </c>
      <c r="F145" s="45">
        <v>0</v>
      </c>
      <c r="G145" s="45">
        <v>1</v>
      </c>
      <c r="H145" s="46">
        <v>1</v>
      </c>
      <c r="I145" s="45">
        <v>0</v>
      </c>
      <c r="J145" s="46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6">
        <v>0</v>
      </c>
      <c r="S145" s="45">
        <v>1</v>
      </c>
      <c r="T145" s="46">
        <v>1</v>
      </c>
      <c r="U145" s="45">
        <v>0</v>
      </c>
      <c r="V145" s="46">
        <v>0</v>
      </c>
      <c r="W145" s="45">
        <v>0</v>
      </c>
      <c r="X145" s="46">
        <v>0</v>
      </c>
    </row>
    <row r="146" spans="1:24" x14ac:dyDescent="0.2">
      <c r="A146" s="106"/>
      <c r="B146" s="108" t="s">
        <v>421</v>
      </c>
      <c r="C146" s="53" t="s">
        <v>125</v>
      </c>
      <c r="D146" s="45">
        <v>0</v>
      </c>
      <c r="E146" s="45">
        <v>0</v>
      </c>
      <c r="F146" s="45">
        <v>0</v>
      </c>
      <c r="G146" s="45">
        <v>0</v>
      </c>
      <c r="H146" s="46">
        <v>0</v>
      </c>
      <c r="I146" s="45">
        <v>0</v>
      </c>
      <c r="J146" s="46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6">
        <v>0</v>
      </c>
      <c r="S146" s="45">
        <v>0</v>
      </c>
      <c r="T146" s="46">
        <v>0</v>
      </c>
      <c r="U146" s="45">
        <v>0</v>
      </c>
      <c r="V146" s="46">
        <v>0</v>
      </c>
      <c r="W146" s="45">
        <v>0</v>
      </c>
      <c r="X146" s="46">
        <v>0</v>
      </c>
    </row>
    <row r="147" spans="1:24" x14ac:dyDescent="0.2">
      <c r="A147" s="106"/>
      <c r="B147" s="108"/>
      <c r="C147" s="53" t="s">
        <v>413</v>
      </c>
      <c r="D147" s="45">
        <v>1</v>
      </c>
      <c r="E147" s="45">
        <v>1</v>
      </c>
      <c r="F147" s="45">
        <v>0</v>
      </c>
      <c r="G147" s="45">
        <v>1</v>
      </c>
      <c r="H147" s="46">
        <v>1</v>
      </c>
      <c r="I147" s="45">
        <v>0</v>
      </c>
      <c r="J147" s="46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6">
        <v>0</v>
      </c>
      <c r="S147" s="45">
        <v>1</v>
      </c>
      <c r="T147" s="46">
        <v>1</v>
      </c>
      <c r="U147" s="45">
        <v>0</v>
      </c>
      <c r="V147" s="46">
        <v>0</v>
      </c>
      <c r="W147" s="45">
        <v>0</v>
      </c>
      <c r="X147" s="46">
        <v>0</v>
      </c>
    </row>
    <row r="148" spans="1:24" x14ac:dyDescent="0.2">
      <c r="A148" s="106"/>
      <c r="B148" s="108" t="s">
        <v>422</v>
      </c>
      <c r="C148" s="53" t="s">
        <v>125</v>
      </c>
      <c r="D148" s="45">
        <v>0</v>
      </c>
      <c r="E148" s="45">
        <v>0</v>
      </c>
      <c r="F148" s="45">
        <v>0</v>
      </c>
      <c r="G148" s="45">
        <v>0</v>
      </c>
      <c r="H148" s="46">
        <v>0</v>
      </c>
      <c r="I148" s="45">
        <v>0</v>
      </c>
      <c r="J148" s="46">
        <v>0</v>
      </c>
      <c r="K148" s="45">
        <v>0</v>
      </c>
      <c r="L148" s="46">
        <v>0</v>
      </c>
      <c r="M148" s="45">
        <v>0</v>
      </c>
      <c r="N148" s="46">
        <v>0</v>
      </c>
      <c r="O148" s="45">
        <v>0</v>
      </c>
      <c r="P148" s="46">
        <v>0</v>
      </c>
      <c r="Q148" s="45">
        <v>0</v>
      </c>
      <c r="R148" s="46">
        <v>0</v>
      </c>
      <c r="S148" s="45">
        <v>0</v>
      </c>
      <c r="T148" s="46">
        <v>0</v>
      </c>
      <c r="U148" s="45">
        <v>0</v>
      </c>
      <c r="V148" s="46">
        <v>0</v>
      </c>
      <c r="W148" s="45">
        <v>0</v>
      </c>
      <c r="X148" s="46">
        <v>0</v>
      </c>
    </row>
    <row r="149" spans="1:24" x14ac:dyDescent="0.2">
      <c r="A149" s="106"/>
      <c r="B149" s="108"/>
      <c r="C149" s="53" t="s">
        <v>413</v>
      </c>
      <c r="D149" s="45">
        <v>1</v>
      </c>
      <c r="E149" s="45">
        <v>1</v>
      </c>
      <c r="F149" s="45">
        <v>0</v>
      </c>
      <c r="G149" s="45">
        <v>1</v>
      </c>
      <c r="H149" s="46">
        <v>1</v>
      </c>
      <c r="I149" s="45">
        <v>0</v>
      </c>
      <c r="J149" s="46">
        <v>0</v>
      </c>
      <c r="K149" s="45">
        <v>0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0</v>
      </c>
      <c r="R149" s="46">
        <v>0</v>
      </c>
      <c r="S149" s="45">
        <v>1</v>
      </c>
      <c r="T149" s="46">
        <v>1</v>
      </c>
      <c r="U149" s="45">
        <v>0</v>
      </c>
      <c r="V149" s="46">
        <v>0</v>
      </c>
      <c r="W149" s="45">
        <v>0</v>
      </c>
      <c r="X149" s="46">
        <v>0</v>
      </c>
    </row>
    <row r="150" spans="1:24" x14ac:dyDescent="0.2">
      <c r="A150" s="106"/>
      <c r="B150" s="103" t="s">
        <v>423</v>
      </c>
      <c r="C150" s="53" t="s">
        <v>125</v>
      </c>
      <c r="D150" s="45">
        <v>0</v>
      </c>
      <c r="E150" s="45">
        <v>0</v>
      </c>
      <c r="F150" s="45">
        <v>0</v>
      </c>
      <c r="G150" s="45">
        <v>0</v>
      </c>
      <c r="H150" s="46">
        <v>0</v>
      </c>
      <c r="I150" s="45">
        <v>0</v>
      </c>
      <c r="J150" s="46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6">
        <v>0</v>
      </c>
      <c r="S150" s="45">
        <v>0</v>
      </c>
      <c r="T150" s="46">
        <v>0</v>
      </c>
      <c r="U150" s="45">
        <v>0</v>
      </c>
      <c r="V150" s="46">
        <v>0</v>
      </c>
      <c r="W150" s="45">
        <v>0</v>
      </c>
      <c r="X150" s="46">
        <v>0</v>
      </c>
    </row>
    <row r="151" spans="1:24" x14ac:dyDescent="0.2">
      <c r="A151" s="106"/>
      <c r="B151" s="103"/>
      <c r="C151" s="53" t="s">
        <v>413</v>
      </c>
      <c r="D151" s="45">
        <v>1</v>
      </c>
      <c r="E151" s="45">
        <v>1</v>
      </c>
      <c r="F151" s="45">
        <v>0</v>
      </c>
      <c r="G151" s="45">
        <v>1</v>
      </c>
      <c r="H151" s="46">
        <v>1</v>
      </c>
      <c r="I151" s="45">
        <v>0</v>
      </c>
      <c r="J151" s="46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6">
        <v>0</v>
      </c>
      <c r="S151" s="45">
        <v>1</v>
      </c>
      <c r="T151" s="46">
        <v>1</v>
      </c>
      <c r="U151" s="45">
        <v>0</v>
      </c>
      <c r="V151" s="46">
        <v>0</v>
      </c>
      <c r="W151" s="45">
        <v>0</v>
      </c>
      <c r="X151" s="46">
        <v>0</v>
      </c>
    </row>
    <row r="152" spans="1:24" x14ac:dyDescent="0.2">
      <c r="A152" s="106"/>
      <c r="B152" s="103" t="s">
        <v>243</v>
      </c>
      <c r="C152" s="53" t="s">
        <v>125</v>
      </c>
      <c r="D152" s="45">
        <v>1</v>
      </c>
      <c r="E152" s="45">
        <v>1</v>
      </c>
      <c r="F152" s="45">
        <v>0</v>
      </c>
      <c r="G152" s="45">
        <v>1</v>
      </c>
      <c r="H152" s="46">
        <v>1</v>
      </c>
      <c r="I152" s="45">
        <v>0</v>
      </c>
      <c r="J152" s="46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6">
        <v>0</v>
      </c>
      <c r="S152" s="45">
        <v>1</v>
      </c>
      <c r="T152" s="46">
        <v>1</v>
      </c>
      <c r="U152" s="45">
        <v>0</v>
      </c>
      <c r="V152" s="46">
        <v>0</v>
      </c>
      <c r="W152" s="45">
        <v>0</v>
      </c>
      <c r="X152" s="46">
        <v>0</v>
      </c>
    </row>
    <row r="153" spans="1:24" x14ac:dyDescent="0.2">
      <c r="A153" s="106"/>
      <c r="B153" s="103"/>
      <c r="C153" s="53" t="s">
        <v>413</v>
      </c>
      <c r="D153" s="45">
        <v>0</v>
      </c>
      <c r="E153" s="45">
        <v>0</v>
      </c>
      <c r="F153" s="45">
        <v>0</v>
      </c>
      <c r="G153" s="45">
        <v>0</v>
      </c>
      <c r="H153" s="46">
        <v>0</v>
      </c>
      <c r="I153" s="45">
        <v>0</v>
      </c>
      <c r="J153" s="46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6">
        <v>0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</row>
    <row r="154" spans="1:24" x14ac:dyDescent="0.2">
      <c r="A154" s="106"/>
      <c r="B154" s="103" t="s">
        <v>244</v>
      </c>
      <c r="C154" s="53" t="s">
        <v>125</v>
      </c>
      <c r="D154" s="45">
        <v>2</v>
      </c>
      <c r="E154" s="45">
        <v>2</v>
      </c>
      <c r="F154" s="45">
        <v>0</v>
      </c>
      <c r="G154" s="45">
        <v>2</v>
      </c>
      <c r="H154" s="46">
        <v>1</v>
      </c>
      <c r="I154" s="45">
        <v>0</v>
      </c>
      <c r="J154" s="46">
        <v>0</v>
      </c>
      <c r="K154" s="45">
        <v>0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6">
        <v>0</v>
      </c>
      <c r="S154" s="45">
        <v>2</v>
      </c>
      <c r="T154" s="46">
        <v>1</v>
      </c>
      <c r="U154" s="45">
        <v>0</v>
      </c>
      <c r="V154" s="46">
        <v>0</v>
      </c>
      <c r="W154" s="45">
        <v>0</v>
      </c>
      <c r="X154" s="46">
        <v>0</v>
      </c>
    </row>
    <row r="155" spans="1:24" x14ac:dyDescent="0.2">
      <c r="A155" s="106"/>
      <c r="B155" s="103"/>
      <c r="C155" s="53" t="s">
        <v>413</v>
      </c>
      <c r="D155" s="45">
        <v>0</v>
      </c>
      <c r="E155" s="45">
        <v>0</v>
      </c>
      <c r="F155" s="45">
        <v>0</v>
      </c>
      <c r="G155" s="45">
        <v>0</v>
      </c>
      <c r="H155" s="46">
        <v>0</v>
      </c>
      <c r="I155" s="45">
        <v>0</v>
      </c>
      <c r="J155" s="46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6">
        <v>0</v>
      </c>
      <c r="S155" s="45">
        <v>0</v>
      </c>
      <c r="T155" s="46">
        <v>0</v>
      </c>
      <c r="U155" s="45">
        <v>0</v>
      </c>
      <c r="V155" s="46">
        <v>0</v>
      </c>
      <c r="W155" s="45">
        <v>0</v>
      </c>
      <c r="X155" s="46">
        <v>0</v>
      </c>
    </row>
    <row r="156" spans="1:24" x14ac:dyDescent="0.2">
      <c r="A156" s="106"/>
      <c r="B156" s="103" t="s">
        <v>116</v>
      </c>
      <c r="C156" s="53" t="s">
        <v>125</v>
      </c>
      <c r="D156" s="45">
        <v>2</v>
      </c>
      <c r="E156" s="45">
        <v>2</v>
      </c>
      <c r="F156" s="45">
        <v>0</v>
      </c>
      <c r="G156" s="45">
        <v>2</v>
      </c>
      <c r="H156" s="46">
        <v>1</v>
      </c>
      <c r="I156" s="45">
        <v>0</v>
      </c>
      <c r="J156" s="46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6">
        <v>0</v>
      </c>
      <c r="S156" s="45">
        <v>2</v>
      </c>
      <c r="T156" s="46">
        <v>1</v>
      </c>
      <c r="U156" s="45">
        <v>0</v>
      </c>
      <c r="V156" s="46">
        <v>0</v>
      </c>
      <c r="W156" s="45">
        <v>0</v>
      </c>
      <c r="X156" s="46">
        <v>0</v>
      </c>
    </row>
    <row r="157" spans="1:24" x14ac:dyDescent="0.2">
      <c r="A157" s="106"/>
      <c r="B157" s="103"/>
      <c r="C157" s="53" t="s">
        <v>413</v>
      </c>
      <c r="D157" s="45">
        <v>4</v>
      </c>
      <c r="E157" s="45">
        <v>4</v>
      </c>
      <c r="F157" s="45">
        <v>0</v>
      </c>
      <c r="G157" s="45">
        <v>4</v>
      </c>
      <c r="H157" s="46">
        <v>1</v>
      </c>
      <c r="I157" s="45">
        <v>0</v>
      </c>
      <c r="J157" s="46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6">
        <v>0</v>
      </c>
      <c r="S157" s="45">
        <v>4</v>
      </c>
      <c r="T157" s="46">
        <v>1</v>
      </c>
      <c r="U157" s="45">
        <v>0</v>
      </c>
      <c r="V157" s="46">
        <v>0</v>
      </c>
      <c r="W157" s="45">
        <v>0</v>
      </c>
      <c r="X157" s="46">
        <v>0</v>
      </c>
    </row>
    <row r="158" spans="1:24" x14ac:dyDescent="0.2">
      <c r="A158" s="106"/>
      <c r="B158" s="103" t="s">
        <v>424</v>
      </c>
      <c r="C158" s="53" t="s">
        <v>125</v>
      </c>
      <c r="D158" s="45">
        <v>4</v>
      </c>
      <c r="E158" s="45">
        <v>4</v>
      </c>
      <c r="F158" s="45">
        <v>0</v>
      </c>
      <c r="G158" s="45">
        <v>4</v>
      </c>
      <c r="H158" s="46">
        <v>1</v>
      </c>
      <c r="I158" s="45">
        <v>0</v>
      </c>
      <c r="J158" s="46">
        <v>0</v>
      </c>
      <c r="K158" s="45">
        <v>0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6">
        <v>0</v>
      </c>
      <c r="S158" s="45">
        <v>4</v>
      </c>
      <c r="T158" s="46">
        <v>1</v>
      </c>
      <c r="U158" s="45">
        <v>0</v>
      </c>
      <c r="V158" s="46">
        <v>0</v>
      </c>
      <c r="W158" s="45">
        <v>0</v>
      </c>
      <c r="X158" s="46">
        <v>0</v>
      </c>
    </row>
    <row r="159" spans="1:24" x14ac:dyDescent="0.2">
      <c r="A159" s="106"/>
      <c r="B159" s="103"/>
      <c r="C159" s="53" t="s">
        <v>413</v>
      </c>
      <c r="D159" s="45">
        <v>2</v>
      </c>
      <c r="E159" s="45">
        <v>2</v>
      </c>
      <c r="F159" s="45">
        <v>0</v>
      </c>
      <c r="G159" s="45">
        <v>2</v>
      </c>
      <c r="H159" s="46">
        <v>1</v>
      </c>
      <c r="I159" s="45">
        <v>0</v>
      </c>
      <c r="J159" s="46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6">
        <v>0</v>
      </c>
      <c r="S159" s="45">
        <v>2</v>
      </c>
      <c r="T159" s="46">
        <v>1</v>
      </c>
      <c r="U159" s="45">
        <v>0</v>
      </c>
      <c r="V159" s="46">
        <v>0</v>
      </c>
      <c r="W159" s="45">
        <v>0</v>
      </c>
      <c r="X159" s="46">
        <v>0</v>
      </c>
    </row>
    <row r="160" spans="1:24" x14ac:dyDescent="0.2">
      <c r="A160" s="106"/>
      <c r="B160" s="103" t="s">
        <v>406</v>
      </c>
      <c r="C160" s="53" t="s">
        <v>125</v>
      </c>
      <c r="D160" s="45">
        <v>0</v>
      </c>
      <c r="E160" s="45">
        <v>0</v>
      </c>
      <c r="F160" s="45">
        <v>0</v>
      </c>
      <c r="G160" s="45">
        <v>0</v>
      </c>
      <c r="H160" s="46">
        <v>0</v>
      </c>
      <c r="I160" s="45">
        <v>0</v>
      </c>
      <c r="J160" s="46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6">
        <v>0</v>
      </c>
      <c r="S160" s="45">
        <v>0</v>
      </c>
      <c r="T160" s="46">
        <v>0</v>
      </c>
      <c r="U160" s="45">
        <v>0</v>
      </c>
      <c r="V160" s="46">
        <v>0</v>
      </c>
      <c r="W160" s="45">
        <v>0</v>
      </c>
      <c r="X160" s="46">
        <v>0</v>
      </c>
    </row>
    <row r="161" spans="1:24" x14ac:dyDescent="0.2">
      <c r="A161" s="106"/>
      <c r="B161" s="103"/>
      <c r="C161" s="53" t="s">
        <v>413</v>
      </c>
      <c r="D161" s="45">
        <v>2</v>
      </c>
      <c r="E161" s="45">
        <v>2</v>
      </c>
      <c r="F161" s="45">
        <v>0</v>
      </c>
      <c r="G161" s="45">
        <v>2</v>
      </c>
      <c r="H161" s="46">
        <v>1</v>
      </c>
      <c r="I161" s="45">
        <v>0</v>
      </c>
      <c r="J161" s="46">
        <v>0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6">
        <v>0</v>
      </c>
      <c r="S161" s="45">
        <v>2</v>
      </c>
      <c r="T161" s="46">
        <v>1</v>
      </c>
      <c r="U161" s="45">
        <v>0</v>
      </c>
      <c r="V161" s="46">
        <v>0</v>
      </c>
      <c r="W161" s="45">
        <v>0</v>
      </c>
      <c r="X161" s="46">
        <v>0</v>
      </c>
    </row>
  </sheetData>
  <mergeCells count="139">
    <mergeCell ref="M134:R134"/>
    <mergeCell ref="S134:X134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W135:X135"/>
    <mergeCell ref="A3:X3"/>
    <mergeCell ref="A4:X4"/>
    <mergeCell ref="D5:F5"/>
    <mergeCell ref="G5:L5"/>
    <mergeCell ref="M5:R5"/>
    <mergeCell ref="S5:X5"/>
    <mergeCell ref="G6:H6"/>
    <mergeCell ref="A1:X1"/>
    <mergeCell ref="A130:C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W130:X130"/>
    <mergeCell ref="A110:A114"/>
    <mergeCell ref="B111:B112"/>
    <mergeCell ref="B113:B114"/>
    <mergeCell ref="A115:A120"/>
    <mergeCell ref="B115:B116"/>
    <mergeCell ref="B117:B118"/>
    <mergeCell ref="B158:B159"/>
    <mergeCell ref="B160:B161"/>
    <mergeCell ref="B152:B153"/>
    <mergeCell ref="B154:B155"/>
    <mergeCell ref="B156:B157"/>
    <mergeCell ref="A127:A128"/>
    <mergeCell ref="B127:B128"/>
    <mergeCell ref="A129:C129"/>
    <mergeCell ref="A136:A161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A132:X132"/>
    <mergeCell ref="A133:X133"/>
    <mergeCell ref="A134:A135"/>
    <mergeCell ref="B134:B135"/>
    <mergeCell ref="C134:C135"/>
    <mergeCell ref="D134:F134"/>
    <mergeCell ref="G134:L134"/>
    <mergeCell ref="B119:B120"/>
    <mergeCell ref="A121:A126"/>
    <mergeCell ref="B121:B122"/>
    <mergeCell ref="B123:B124"/>
    <mergeCell ref="B125:B126"/>
    <mergeCell ref="A65:A80"/>
    <mergeCell ref="B65:B66"/>
    <mergeCell ref="B67:B68"/>
    <mergeCell ref="B69:B70"/>
    <mergeCell ref="B71:B72"/>
    <mergeCell ref="B73:B74"/>
    <mergeCell ref="B75:B76"/>
    <mergeCell ref="B77:B78"/>
    <mergeCell ref="B79:B80"/>
    <mergeCell ref="A81:A96"/>
    <mergeCell ref="B81:B82"/>
    <mergeCell ref="B83:B84"/>
    <mergeCell ref="B85:B86"/>
    <mergeCell ref="B87:B88"/>
    <mergeCell ref="B89:B90"/>
    <mergeCell ref="B91:B92"/>
    <mergeCell ref="B93:B94"/>
    <mergeCell ref="B95:B96"/>
    <mergeCell ref="A97:A102"/>
    <mergeCell ref="A49:A64"/>
    <mergeCell ref="B49:B50"/>
    <mergeCell ref="B51:B52"/>
    <mergeCell ref="B53:B54"/>
    <mergeCell ref="B55:B56"/>
    <mergeCell ref="B57:B58"/>
    <mergeCell ref="B59:B60"/>
    <mergeCell ref="B61:B62"/>
    <mergeCell ref="B63:B64"/>
    <mergeCell ref="A35:A40"/>
    <mergeCell ref="B35:B36"/>
    <mergeCell ref="B37:B38"/>
    <mergeCell ref="B39:B40"/>
    <mergeCell ref="A41:A48"/>
    <mergeCell ref="B41:B42"/>
    <mergeCell ref="B43:B44"/>
    <mergeCell ref="B45:B46"/>
    <mergeCell ref="B47:B48"/>
    <mergeCell ref="A103:A108"/>
    <mergeCell ref="B103:B104"/>
    <mergeCell ref="B5:B6"/>
    <mergeCell ref="C5:C6"/>
    <mergeCell ref="I6:J6"/>
    <mergeCell ref="K6:L6"/>
    <mergeCell ref="A5:A6"/>
    <mergeCell ref="A7:A12"/>
    <mergeCell ref="B7:B8"/>
    <mergeCell ref="B9:B10"/>
    <mergeCell ref="B11:B12"/>
    <mergeCell ref="A13:A18"/>
    <mergeCell ref="B13:B14"/>
    <mergeCell ref="B15:B16"/>
    <mergeCell ref="B17:B18"/>
    <mergeCell ref="A19:A24"/>
    <mergeCell ref="B19:B20"/>
    <mergeCell ref="B21:B22"/>
    <mergeCell ref="B23:B24"/>
    <mergeCell ref="A25:A28"/>
    <mergeCell ref="B25:B26"/>
    <mergeCell ref="B27:B28"/>
    <mergeCell ref="A29:A34"/>
    <mergeCell ref="B29:B30"/>
    <mergeCell ref="M6:N6"/>
    <mergeCell ref="O6:P6"/>
    <mergeCell ref="Q6:R6"/>
    <mergeCell ref="S6:T6"/>
    <mergeCell ref="U6:V6"/>
    <mergeCell ref="W6:X6"/>
    <mergeCell ref="B105:B106"/>
    <mergeCell ref="B107:B108"/>
    <mergeCell ref="B109:B110"/>
    <mergeCell ref="B97:B98"/>
    <mergeCell ref="B99:B100"/>
    <mergeCell ref="B101:B102"/>
    <mergeCell ref="B31:B32"/>
    <mergeCell ref="B33:B34"/>
  </mergeCells>
  <conditionalFormatting sqref="X7:X128">
    <cfRule type="cellIs" dxfId="8" priority="1" operator="greaterThan">
      <formula>$X$128</formula>
    </cfRule>
  </conditionalFormatting>
  <conditionalFormatting sqref="H7:H128">
    <cfRule type="cellIs" dxfId="7" priority="9" operator="lessThan">
      <formula>$H$128</formula>
    </cfRule>
  </conditionalFormatting>
  <conditionalFormatting sqref="J7:J128">
    <cfRule type="cellIs" dxfId="6" priority="8" operator="greaterThan">
      <formula>$J$128</formula>
    </cfRule>
  </conditionalFormatting>
  <conditionalFormatting sqref="L7:L128">
    <cfRule type="cellIs" dxfId="5" priority="7" operator="greaterThan">
      <formula>$L$128</formula>
    </cfRule>
  </conditionalFormatting>
  <conditionalFormatting sqref="N7:N128">
    <cfRule type="cellIs" dxfId="4" priority="6" operator="lessThan">
      <formula>$N$128</formula>
    </cfRule>
  </conditionalFormatting>
  <conditionalFormatting sqref="P7:P128">
    <cfRule type="cellIs" dxfId="3" priority="5" operator="greaterThan">
      <formula>$P$128</formula>
    </cfRule>
  </conditionalFormatting>
  <conditionalFormatting sqref="R7:R128">
    <cfRule type="cellIs" dxfId="2" priority="4" operator="greaterThan">
      <formula>$R$128</formula>
    </cfRule>
  </conditionalFormatting>
  <conditionalFormatting sqref="T7:T128">
    <cfRule type="cellIs" dxfId="1" priority="3" operator="lessThan">
      <formula>$T$128</formula>
    </cfRule>
  </conditionalFormatting>
  <conditionalFormatting sqref="V7:V128">
    <cfRule type="cellIs" dxfId="0" priority="2" operator="greaterThan">
      <formula>$V$128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7" sqref="D27"/>
    </sheetView>
  </sheetViews>
  <sheetFormatPr baseColWidth="10" defaultColWidth="11.28515625" defaultRowHeight="12" x14ac:dyDescent="0.2"/>
  <cols>
    <col min="1" max="1" width="10.85546875" style="1" bestFit="1" customWidth="1"/>
    <col min="2" max="2" width="18" style="1" customWidth="1"/>
    <col min="3" max="6" width="8" style="1" bestFit="1" customWidth="1"/>
    <col min="7" max="7" width="8.5703125" style="1" bestFit="1" customWidth="1"/>
    <col min="8" max="16384" width="11.28515625" style="1"/>
  </cols>
  <sheetData>
    <row r="1" spans="1:7" x14ac:dyDescent="0.2">
      <c r="A1" s="69" t="s">
        <v>25</v>
      </c>
      <c r="B1" s="69"/>
      <c r="C1" s="69"/>
      <c r="D1" s="69"/>
      <c r="E1" s="69"/>
      <c r="F1" s="69"/>
      <c r="G1" s="69"/>
    </row>
    <row r="3" spans="1:7" ht="12.75" customHeight="1" x14ac:dyDescent="0.2">
      <c r="A3" s="67" t="s">
        <v>126</v>
      </c>
      <c r="B3" s="67"/>
      <c r="C3" s="67"/>
      <c r="D3" s="67"/>
      <c r="E3" s="67"/>
      <c r="F3" s="67"/>
      <c r="G3" s="67"/>
    </row>
    <row r="4" spans="1:7" x14ac:dyDescent="0.2">
      <c r="A4" s="67" t="s">
        <v>2</v>
      </c>
      <c r="B4" s="67"/>
      <c r="C4" s="67"/>
      <c r="D4" s="67"/>
      <c r="E4" s="67"/>
      <c r="F4" s="67"/>
      <c r="G4" s="67"/>
    </row>
    <row r="5" spans="1:7" x14ac:dyDescent="0.2">
      <c r="A5" s="58" t="s">
        <v>127</v>
      </c>
      <c r="B5" s="59" t="s">
        <v>7</v>
      </c>
      <c r="C5" s="59">
        <v>2016</v>
      </c>
      <c r="D5" s="59">
        <v>2017</v>
      </c>
      <c r="E5" s="59">
        <v>2018</v>
      </c>
      <c r="F5" s="59">
        <v>2019</v>
      </c>
      <c r="G5" s="59">
        <v>2020</v>
      </c>
    </row>
    <row r="6" spans="1:7" x14ac:dyDescent="0.2">
      <c r="A6" s="112">
        <v>2016</v>
      </c>
      <c r="B6" s="77">
        <v>91</v>
      </c>
      <c r="C6" s="63">
        <v>74</v>
      </c>
      <c r="D6" s="63">
        <v>41</v>
      </c>
      <c r="E6" s="63">
        <v>34</v>
      </c>
      <c r="F6" s="63">
        <v>26</v>
      </c>
      <c r="G6" s="63">
        <v>25</v>
      </c>
    </row>
    <row r="7" spans="1:7" x14ac:dyDescent="0.2">
      <c r="A7" s="112"/>
      <c r="B7" s="77"/>
      <c r="C7" s="31">
        <v>0.18679999999999999</v>
      </c>
      <c r="D7" s="31">
        <v>0.54949999999999999</v>
      </c>
      <c r="E7" s="31">
        <v>0.62639999999999996</v>
      </c>
      <c r="F7" s="31">
        <v>0.71430000000000005</v>
      </c>
      <c r="G7" s="31">
        <v>0.72529999999999994</v>
      </c>
    </row>
    <row r="8" spans="1:7" x14ac:dyDescent="0.2">
      <c r="A8" s="112">
        <v>2017</v>
      </c>
      <c r="B8" s="77">
        <v>131</v>
      </c>
      <c r="C8" s="56"/>
      <c r="D8" s="63">
        <v>115</v>
      </c>
      <c r="E8" s="63">
        <v>57</v>
      </c>
      <c r="F8" s="63">
        <v>49</v>
      </c>
      <c r="G8" s="63">
        <v>37</v>
      </c>
    </row>
    <row r="9" spans="1:7" x14ac:dyDescent="0.2">
      <c r="A9" s="112"/>
      <c r="B9" s="77"/>
      <c r="C9" s="18"/>
      <c r="D9" s="31">
        <v>0.1221</v>
      </c>
      <c r="E9" s="31">
        <v>0.56489999999999996</v>
      </c>
      <c r="F9" s="31">
        <v>0.626</v>
      </c>
      <c r="G9" s="31">
        <v>0.71760000000000002</v>
      </c>
    </row>
    <row r="10" spans="1:7" x14ac:dyDescent="0.2">
      <c r="A10" s="112">
        <v>2018</v>
      </c>
      <c r="B10" s="77">
        <v>117</v>
      </c>
      <c r="C10" s="55"/>
      <c r="D10" s="18"/>
      <c r="E10" s="63">
        <v>86</v>
      </c>
      <c r="F10" s="63">
        <v>40</v>
      </c>
      <c r="G10" s="63">
        <v>28</v>
      </c>
    </row>
    <row r="11" spans="1:7" x14ac:dyDescent="0.2">
      <c r="A11" s="112"/>
      <c r="B11" s="77"/>
      <c r="C11" s="36"/>
      <c r="D11" s="18"/>
      <c r="E11" s="31">
        <v>0.26500000000000001</v>
      </c>
      <c r="F11" s="31">
        <v>0.65810000000000002</v>
      </c>
      <c r="G11" s="31">
        <v>0.76070000000000004</v>
      </c>
    </row>
    <row r="12" spans="1:7" x14ac:dyDescent="0.2">
      <c r="A12" s="112">
        <v>2019</v>
      </c>
      <c r="B12" s="77">
        <v>107</v>
      </c>
      <c r="C12" s="55"/>
      <c r="D12" s="36"/>
      <c r="E12" s="18"/>
      <c r="F12" s="63">
        <v>93</v>
      </c>
      <c r="G12" s="63">
        <v>55</v>
      </c>
    </row>
    <row r="13" spans="1:7" x14ac:dyDescent="0.2">
      <c r="A13" s="112"/>
      <c r="B13" s="77"/>
      <c r="C13" s="36"/>
      <c r="D13" s="36"/>
      <c r="E13" s="18"/>
      <c r="F13" s="31">
        <v>0.1308</v>
      </c>
      <c r="G13" s="31">
        <v>0.48599999999999999</v>
      </c>
    </row>
    <row r="14" spans="1:7" x14ac:dyDescent="0.2">
      <c r="A14" s="112">
        <v>2020</v>
      </c>
      <c r="B14" s="77">
        <v>137</v>
      </c>
      <c r="C14" s="55"/>
      <c r="D14" s="36"/>
      <c r="E14" s="36"/>
      <c r="F14" s="18"/>
      <c r="G14" s="63">
        <v>103</v>
      </c>
    </row>
    <row r="15" spans="1:7" x14ac:dyDescent="0.2">
      <c r="A15" s="112"/>
      <c r="B15" s="77"/>
      <c r="C15" s="18"/>
      <c r="D15" s="18"/>
      <c r="E15" s="18"/>
      <c r="F15" s="18"/>
      <c r="G15" s="31">
        <v>0.2482</v>
      </c>
    </row>
    <row r="16" spans="1:7" ht="12.75" customHeight="1" x14ac:dyDescent="0.2">
      <c r="A16" s="67" t="s">
        <v>128</v>
      </c>
      <c r="B16" s="67"/>
      <c r="C16" s="67"/>
      <c r="D16" s="67"/>
      <c r="E16" s="67"/>
      <c r="F16" s="67"/>
      <c r="G16" s="57">
        <v>0.5746</v>
      </c>
    </row>
    <row r="17" spans="1:7" ht="12.75" customHeight="1" x14ac:dyDescent="0.2">
      <c r="A17" s="67" t="s">
        <v>129</v>
      </c>
      <c r="B17" s="67"/>
      <c r="C17" s="67"/>
      <c r="D17" s="67"/>
      <c r="E17" s="67"/>
      <c r="F17" s="67"/>
      <c r="G17" s="14">
        <v>0.44440000000000002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0" sqref="A10"/>
    </sheetView>
  </sheetViews>
  <sheetFormatPr baseColWidth="10" defaultRowHeight="12" x14ac:dyDescent="0.2"/>
  <cols>
    <col min="1" max="16384" width="11.42578125" style="8"/>
  </cols>
  <sheetData>
    <row r="1" spans="1:3" s="10" customFormat="1" ht="28.5" customHeight="1" x14ac:dyDescent="0.2">
      <c r="A1" s="113" t="s">
        <v>26</v>
      </c>
      <c r="B1" s="113"/>
      <c r="C1" s="113"/>
    </row>
    <row r="2" spans="1:3" s="10" customFormat="1" x14ac:dyDescent="0.2"/>
    <row r="3" spans="1:3" ht="24" customHeight="1" x14ac:dyDescent="0.2">
      <c r="A3" s="67" t="s">
        <v>130</v>
      </c>
      <c r="B3" s="67"/>
      <c r="C3" s="67"/>
    </row>
    <row r="4" spans="1:3" x14ac:dyDescent="0.2">
      <c r="A4" s="67" t="s">
        <v>2</v>
      </c>
      <c r="B4" s="67"/>
      <c r="C4" s="67"/>
    </row>
    <row r="5" spans="1:3" ht="24" x14ac:dyDescent="0.2">
      <c r="A5" s="58" t="s">
        <v>131</v>
      </c>
      <c r="B5" s="59" t="s">
        <v>132</v>
      </c>
      <c r="C5" s="59" t="s">
        <v>133</v>
      </c>
    </row>
    <row r="6" spans="1:3" ht="24" x14ac:dyDescent="0.2">
      <c r="A6" s="64" t="s">
        <v>134</v>
      </c>
      <c r="B6" s="65">
        <v>0.58040000000000003</v>
      </c>
      <c r="C6" s="65">
        <v>0.18509999999999999</v>
      </c>
    </row>
    <row r="7" spans="1:3" ht="24" x14ac:dyDescent="0.2">
      <c r="A7" s="64" t="s">
        <v>135</v>
      </c>
      <c r="B7" s="66">
        <v>0.47589999999999999</v>
      </c>
      <c r="C7" s="66">
        <v>0.1704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4" sqref="C14"/>
    </sheetView>
  </sheetViews>
  <sheetFormatPr baseColWidth="10" defaultRowHeight="12" x14ac:dyDescent="0.2"/>
  <cols>
    <col min="1" max="1" width="12.140625" style="1" bestFit="1" customWidth="1"/>
    <col min="2" max="6" width="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69" t="s">
        <v>29</v>
      </c>
      <c r="B1" s="69"/>
      <c r="C1" s="69"/>
      <c r="D1" s="69"/>
      <c r="E1" s="69"/>
      <c r="F1" s="69"/>
      <c r="G1" s="69"/>
    </row>
    <row r="3" spans="1:7" ht="12.75" customHeight="1" x14ac:dyDescent="0.2">
      <c r="A3" s="67" t="s">
        <v>27</v>
      </c>
      <c r="B3" s="67"/>
      <c r="C3" s="67"/>
      <c r="D3" s="67"/>
      <c r="E3" s="67"/>
      <c r="F3" s="67"/>
      <c r="G3" s="67"/>
    </row>
    <row r="4" spans="1:7" x14ac:dyDescent="0.2">
      <c r="A4" s="67" t="s">
        <v>2</v>
      </c>
      <c r="B4" s="67"/>
      <c r="C4" s="67"/>
      <c r="D4" s="67"/>
      <c r="E4" s="67"/>
      <c r="F4" s="67"/>
      <c r="G4" s="67"/>
    </row>
    <row r="5" spans="1:7" x14ac:dyDescent="0.2">
      <c r="A5" s="58" t="s">
        <v>28</v>
      </c>
      <c r="B5" s="59">
        <v>2016</v>
      </c>
      <c r="C5" s="59">
        <v>2017</v>
      </c>
      <c r="D5" s="59">
        <v>2018</v>
      </c>
      <c r="E5" s="59">
        <v>2019</v>
      </c>
      <c r="F5" s="59">
        <v>2020</v>
      </c>
      <c r="G5" s="59" t="s">
        <v>24</v>
      </c>
    </row>
    <row r="6" spans="1:7" ht="24" x14ac:dyDescent="0.2">
      <c r="A6" s="64" t="s">
        <v>136</v>
      </c>
      <c r="B6" s="15">
        <v>21</v>
      </c>
      <c r="C6" s="15">
        <v>16</v>
      </c>
      <c r="D6" s="15">
        <v>27</v>
      </c>
      <c r="E6" s="15">
        <v>13</v>
      </c>
      <c r="F6" s="15">
        <v>12</v>
      </c>
      <c r="G6" s="15">
        <v>89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18" sqref="E18"/>
    </sheetView>
  </sheetViews>
  <sheetFormatPr baseColWidth="10" defaultColWidth="10.7109375" defaultRowHeight="12" x14ac:dyDescent="0.2"/>
  <cols>
    <col min="1" max="1" width="16.28515625" style="1" bestFit="1" customWidth="1"/>
    <col min="2" max="2" width="9.85546875" style="1" bestFit="1" customWidth="1"/>
    <col min="3" max="3" width="14.42578125" style="1" customWidth="1"/>
    <col min="4" max="16384" width="10.7109375" style="1"/>
  </cols>
  <sheetData>
    <row r="1" spans="1:3" x14ac:dyDescent="0.2">
      <c r="A1" s="69" t="s">
        <v>30</v>
      </c>
      <c r="B1" s="69"/>
      <c r="C1" s="69"/>
    </row>
    <row r="3" spans="1:3" ht="12.75" customHeight="1" x14ac:dyDescent="0.2">
      <c r="A3" s="73" t="s">
        <v>137</v>
      </c>
      <c r="B3" s="73"/>
      <c r="C3" s="73"/>
    </row>
    <row r="4" spans="1:3" x14ac:dyDescent="0.2">
      <c r="A4" s="73" t="s">
        <v>138</v>
      </c>
      <c r="B4" s="73"/>
      <c r="C4" s="73"/>
    </row>
    <row r="5" spans="1:3" ht="12.75" customHeight="1" x14ac:dyDescent="0.2">
      <c r="A5" s="73" t="s">
        <v>141</v>
      </c>
      <c r="B5" s="73" t="s">
        <v>139</v>
      </c>
      <c r="C5" s="73"/>
    </row>
    <row r="6" spans="1:3" ht="12.75" customHeight="1" x14ac:dyDescent="0.2">
      <c r="A6" s="73"/>
      <c r="B6" s="73" t="s">
        <v>136</v>
      </c>
      <c r="C6" s="73"/>
    </row>
    <row r="7" spans="1:3" ht="12.75" customHeight="1" x14ac:dyDescent="0.2">
      <c r="A7" s="73"/>
      <c r="B7" s="60" t="s">
        <v>430</v>
      </c>
      <c r="C7" s="60" t="s">
        <v>140</v>
      </c>
    </row>
    <row r="8" spans="1:3" x14ac:dyDescent="0.2">
      <c r="A8" s="61">
        <v>1985</v>
      </c>
      <c r="B8" s="63"/>
      <c r="C8" s="15">
        <v>17</v>
      </c>
    </row>
    <row r="9" spans="1:3" x14ac:dyDescent="0.2">
      <c r="A9" s="61">
        <v>1986</v>
      </c>
      <c r="B9" s="19"/>
      <c r="C9" s="19">
        <v>12</v>
      </c>
    </row>
    <row r="10" spans="1:3" x14ac:dyDescent="0.2">
      <c r="A10" s="61">
        <v>1987</v>
      </c>
      <c r="B10" s="15"/>
      <c r="C10" s="15">
        <v>11</v>
      </c>
    </row>
    <row r="11" spans="1:3" x14ac:dyDescent="0.2">
      <c r="A11" s="61">
        <v>1988</v>
      </c>
      <c r="B11" s="19"/>
      <c r="C11" s="19">
        <v>10</v>
      </c>
    </row>
    <row r="12" spans="1:3" x14ac:dyDescent="0.2">
      <c r="A12" s="61">
        <v>1989</v>
      </c>
      <c r="B12" s="15"/>
      <c r="C12" s="15">
        <v>8</v>
      </c>
    </row>
    <row r="13" spans="1:3" x14ac:dyDescent="0.2">
      <c r="A13" s="61">
        <v>1990</v>
      </c>
      <c r="B13" s="19"/>
      <c r="C13" s="19">
        <v>14</v>
      </c>
    </row>
    <row r="14" spans="1:3" x14ac:dyDescent="0.2">
      <c r="A14" s="61">
        <v>1991</v>
      </c>
      <c r="B14" s="15"/>
      <c r="C14" s="15">
        <v>12</v>
      </c>
    </row>
    <row r="15" spans="1:3" x14ac:dyDescent="0.2">
      <c r="A15" s="61">
        <v>1992</v>
      </c>
      <c r="B15" s="19"/>
      <c r="C15" s="19">
        <v>5</v>
      </c>
    </row>
    <row r="16" spans="1:3" x14ac:dyDescent="0.2">
      <c r="A16" s="61">
        <v>1993</v>
      </c>
      <c r="B16" s="15">
        <v>1</v>
      </c>
      <c r="C16" s="15">
        <v>8</v>
      </c>
    </row>
    <row r="17" spans="1:3" x14ac:dyDescent="0.2">
      <c r="A17" s="61">
        <v>1994</v>
      </c>
      <c r="B17" s="19"/>
      <c r="C17" s="19">
        <v>13</v>
      </c>
    </row>
    <row r="18" spans="1:3" x14ac:dyDescent="0.2">
      <c r="A18" s="61">
        <v>1995</v>
      </c>
      <c r="B18" s="15"/>
      <c r="C18" s="15">
        <v>11</v>
      </c>
    </row>
    <row r="19" spans="1:3" x14ac:dyDescent="0.2">
      <c r="A19" s="61">
        <v>1996</v>
      </c>
      <c r="B19" s="19"/>
      <c r="C19" s="19">
        <v>12</v>
      </c>
    </row>
    <row r="20" spans="1:3" x14ac:dyDescent="0.2">
      <c r="A20" s="61">
        <v>1997</v>
      </c>
      <c r="B20" s="15"/>
      <c r="C20" s="15">
        <v>8</v>
      </c>
    </row>
    <row r="21" spans="1:3" x14ac:dyDescent="0.2">
      <c r="A21" s="61">
        <v>1998</v>
      </c>
      <c r="B21" s="19"/>
      <c r="C21" s="19">
        <v>21</v>
      </c>
    </row>
    <row r="22" spans="1:3" x14ac:dyDescent="0.2">
      <c r="A22" s="61">
        <v>1999</v>
      </c>
      <c r="B22" s="15"/>
      <c r="C22" s="15">
        <v>16</v>
      </c>
    </row>
    <row r="23" spans="1:3" x14ac:dyDescent="0.2">
      <c r="A23" s="61">
        <v>2000</v>
      </c>
      <c r="B23" s="19"/>
      <c r="C23" s="19">
        <v>22</v>
      </c>
    </row>
    <row r="24" spans="1:3" x14ac:dyDescent="0.2">
      <c r="A24" s="61">
        <v>2001</v>
      </c>
      <c r="B24" s="15"/>
      <c r="C24" s="15">
        <v>11</v>
      </c>
    </row>
    <row r="25" spans="1:3" x14ac:dyDescent="0.2">
      <c r="A25" s="61">
        <v>2002</v>
      </c>
      <c r="B25" s="19"/>
      <c r="C25" s="19">
        <v>30</v>
      </c>
    </row>
    <row r="26" spans="1:3" x14ac:dyDescent="0.2">
      <c r="A26" s="61">
        <v>2003</v>
      </c>
      <c r="B26" s="15"/>
      <c r="C26" s="15">
        <v>22</v>
      </c>
    </row>
    <row r="27" spans="1:3" x14ac:dyDescent="0.2">
      <c r="A27" s="61">
        <v>2004</v>
      </c>
      <c r="B27" s="19"/>
      <c r="C27" s="19">
        <v>11</v>
      </c>
    </row>
    <row r="28" spans="1:3" x14ac:dyDescent="0.2">
      <c r="A28" s="61">
        <v>2005</v>
      </c>
      <c r="B28" s="15">
        <v>3</v>
      </c>
      <c r="C28" s="15">
        <v>19</v>
      </c>
    </row>
    <row r="29" spans="1:3" x14ac:dyDescent="0.2">
      <c r="A29" s="61">
        <v>2006</v>
      </c>
      <c r="B29" s="19">
        <v>3</v>
      </c>
      <c r="C29" s="19">
        <v>7</v>
      </c>
    </row>
    <row r="30" spans="1:3" x14ac:dyDescent="0.2">
      <c r="A30" s="61">
        <v>2007</v>
      </c>
      <c r="B30" s="15">
        <v>1</v>
      </c>
      <c r="C30" s="15">
        <v>15</v>
      </c>
    </row>
    <row r="31" spans="1:3" x14ac:dyDescent="0.2">
      <c r="A31" s="61">
        <v>2008</v>
      </c>
      <c r="B31" s="19"/>
      <c r="C31" s="19">
        <v>10</v>
      </c>
    </row>
    <row r="32" spans="1:3" x14ac:dyDescent="0.2">
      <c r="A32" s="61">
        <v>2009</v>
      </c>
      <c r="B32" s="15">
        <v>2</v>
      </c>
      <c r="C32" s="15">
        <v>7</v>
      </c>
    </row>
    <row r="33" spans="1:3" x14ac:dyDescent="0.2">
      <c r="A33" s="61">
        <v>2010</v>
      </c>
      <c r="B33" s="19">
        <v>1</v>
      </c>
      <c r="C33" s="19">
        <v>7</v>
      </c>
    </row>
    <row r="34" spans="1:3" x14ac:dyDescent="0.2">
      <c r="A34" s="61">
        <v>2011</v>
      </c>
      <c r="B34" s="15"/>
      <c r="C34" s="15">
        <v>10</v>
      </c>
    </row>
    <row r="35" spans="1:3" x14ac:dyDescent="0.2">
      <c r="A35" s="61">
        <v>2012</v>
      </c>
      <c r="B35" s="19"/>
      <c r="C35" s="19">
        <v>5</v>
      </c>
    </row>
    <row r="36" spans="1:3" x14ac:dyDescent="0.2">
      <c r="A36" s="61">
        <v>2013</v>
      </c>
      <c r="B36" s="15">
        <v>1</v>
      </c>
      <c r="C36" s="15">
        <v>1</v>
      </c>
    </row>
    <row r="37" spans="1:3" x14ac:dyDescent="0.2">
      <c r="A37" s="60" t="s">
        <v>24</v>
      </c>
      <c r="B37" s="59">
        <v>12</v>
      </c>
      <c r="C37" s="59">
        <v>355</v>
      </c>
    </row>
    <row r="38" spans="1:3" ht="15" x14ac:dyDescent="0.25">
      <c r="A38"/>
      <c r="B38"/>
      <c r="C38"/>
    </row>
    <row r="39" spans="1:3" ht="15" x14ac:dyDescent="0.25">
      <c r="A39"/>
      <c r="B39"/>
      <c r="C39"/>
    </row>
    <row r="40" spans="1:3" ht="15" x14ac:dyDescent="0.25">
      <c r="A40" t="s">
        <v>434</v>
      </c>
      <c r="B40"/>
      <c r="C40"/>
    </row>
  </sheetData>
  <mergeCells count="6">
    <mergeCell ref="A3:C3"/>
    <mergeCell ref="A4:C4"/>
    <mergeCell ref="A5:A7"/>
    <mergeCell ref="B5:C5"/>
    <mergeCell ref="B6:C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'2.1'!_ftnref4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2023-12-22T15:52:17Z</dcterms:modified>
</cp:coreProperties>
</file>