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864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</sheets>
  <definedNames>
    <definedName name="_ftn1" localSheetId="0">'1.1'!#REF!</definedName>
    <definedName name="_ftn2" localSheetId="0">'1.1'!#REF!</definedName>
    <definedName name="_ftn3" localSheetId="3">'2.1'!#REF!</definedName>
    <definedName name="_ftnref1" localSheetId="0">'1.1'!#REF!</definedName>
    <definedName name="_ftnref2" localSheetId="0">'1.1'!#REF!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<sst xmlns="http://schemas.openxmlformats.org/spreadsheetml/2006/main" count="577" uniqueCount="184">
  <si>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</si>
  <si>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</si>
  <si>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</si>
  <si>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</si>
  <si>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</si>
  <si>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</si>
  <si>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</si>
  <si>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</si>
  <si>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</si>
  <si>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</si>
  <si>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</si>
  <si>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</si>
  <si>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</si>
  <si>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</si>
  <si>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</si>
  <si>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</si>
  <si>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</si>
  <si>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</si>
  <si>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</si>
  <si>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</si>
  <si>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</si>
  <si>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</si>
  <si>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</si>
  <si>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</si>
  <si>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</si>
  <si>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</si>
  <si>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</si>
  <si>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</si>
  <si>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</si>
  <si>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</si>
  <si>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</si>
  <si>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</si>
  <si>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</si>
  <si>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</si>
  <si>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</si>
  <si>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</si>
  <si>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</si>
  <si>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</si>
  <si>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</si>
  <si>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</si>
  <si>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</si>
  <si>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</si>
  <si>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5.2 EGRESADOS POR AÑO DE INGRESO</t>
  </si>
  <si>
    <t>TASA DE EGRESO DE LA CARRERA</t>
  </si>
  <si>
    <t>EGRESADOS POR TITULO</t>
  </si>
  <si>
    <t>TASA DE EGRESO</t>
  </si>
  <si>
    <t>FINAL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</si>
  <si>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</si>
  <si>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</si>
  <si>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</si>
  <si>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</si>
  <si>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</si>
  <si>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</si>
  <si>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</si>
  <si>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</si>
  <si>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</si>
  <si>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</si>
  <si>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</si>
  <si>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CHIVILCOY</t>
  </si>
  <si>
    <t>TCC</t>
  </si>
  <si>
    <t>TC UNLu</t>
  </si>
  <si>
    <t>ESTUDIANTES DE LA CARRERA</t>
  </si>
  <si>
    <t>SEDE</t>
  </si>
  <si>
    <t>PLAN</t>
  </si>
  <si>
    <t>ACTIVOS</t>
  </si>
  <si>
    <t>I</t>
  </si>
  <si>
    <t>Taller de Análisis y Resolución de Problemas</t>
  </si>
  <si>
    <t>Matemática General</t>
  </si>
  <si>
    <t>Producción Primaria</t>
  </si>
  <si>
    <t>Química General e Inorgánica</t>
  </si>
  <si>
    <t>II</t>
  </si>
  <si>
    <t>Química de los Compuestos Biológicos</t>
  </si>
  <si>
    <t>Normativa y Legislación en la Industria Láctea</t>
  </si>
  <si>
    <t>Ética y Responsabilidad Social</t>
  </si>
  <si>
    <t>Introducción a la Física</t>
  </si>
  <si>
    <t>Biología General</t>
  </si>
  <si>
    <t>III</t>
  </si>
  <si>
    <t>Operaciones Básicas e Instalaciones</t>
  </si>
  <si>
    <t>Microbiología Láctea</t>
  </si>
  <si>
    <t>Organización Industrial y Administración de la Producción</t>
  </si>
  <si>
    <t>Estadística</t>
  </si>
  <si>
    <t>IV</t>
  </si>
  <si>
    <t>Análisis y Control de Productos Lácteos I</t>
  </si>
  <si>
    <t>Tecnologías de Transformación de Leche I</t>
  </si>
  <si>
    <t>Tecnología de Quesos I</t>
  </si>
  <si>
    <t>Gestión de Recursos Humanos</t>
  </si>
  <si>
    <t>Análisis Sensorial</t>
  </si>
  <si>
    <t>V</t>
  </si>
  <si>
    <t>Análisis y Control de Productos Lácteos II</t>
  </si>
  <si>
    <t>Tecnologías de Transformación de Leche II</t>
  </si>
  <si>
    <t>Tecnología de Quesos II</t>
  </si>
  <si>
    <t>Saneamiento y Seguridad Industrial</t>
  </si>
  <si>
    <t>Gestión de la Calidad</t>
  </si>
  <si>
    <t>PROMEDIO PARA LA CARRERA</t>
  </si>
  <si>
    <t>REPITENCIA</t>
  </si>
  <si>
    <t>TÉCNICO UNIVERSITARIO EN INDUSTRIAS LÁCTEAS</t>
  </si>
  <si>
    <t>TECNICATURA UNIVERSITARIA EN INDUSTRIAS LÁCTEAS</t>
  </si>
  <si>
    <t>2007 y anteriores</t>
  </si>
  <si>
    <t>TOTAL CARRERA</t>
  </si>
  <si>
    <t>25,00 %</t>
  </si>
  <si>
    <t>0,00 %</t>
  </si>
  <si>
    <t>50,00 %</t>
  </si>
  <si>
    <t>20,00 %</t>
  </si>
  <si>
    <t>30,00 %</t>
  </si>
  <si>
    <t>100,00 %</t>
  </si>
  <si>
    <t>75,00 %</t>
  </si>
  <si>
    <t>66,67 %</t>
  </si>
  <si>
    <t>TÉCNICO/A UNIVERSITARIO/A EN INDUSTRIAS LÁCTEAS</t>
  </si>
  <si>
    <t>AÑO DE INGRESO</t>
  </si>
  <si>
    <t>I/A</t>
  </si>
  <si>
    <t>38,10 %</t>
  </si>
  <si>
    <t>48,65 %</t>
  </si>
  <si>
    <t>37,50 %</t>
  </si>
  <si>
    <t>16,67 %</t>
  </si>
  <si>
    <t>22,22 %</t>
  </si>
  <si>
    <t>72,22 %</t>
  </si>
  <si>
    <t>11,11 %</t>
  </si>
  <si>
    <t>14,29 %</t>
  </si>
  <si>
    <t>36,36 %</t>
  </si>
  <si>
    <t>10,00 %</t>
  </si>
  <si>
    <t>9,09 %</t>
  </si>
  <si>
    <t>80,00 %</t>
  </si>
  <si>
    <t>31,58 %</t>
  </si>
  <si>
    <t>21,43 %</t>
  </si>
  <si>
    <t>26,32 %</t>
  </si>
  <si>
    <t>60,00 %</t>
  </si>
  <si>
    <t>40,00 %</t>
  </si>
  <si>
    <t>70,00 %</t>
  </si>
  <si>
    <t>RESULTADO ACADÉMICO DE LAS CURSADAS</t>
  </si>
  <si>
    <t>CÓDIGO</t>
  </si>
  <si>
    <t>23,81 %</t>
  </si>
  <si>
    <t>30,36 %</t>
  </si>
  <si>
    <t>18,18 %</t>
  </si>
  <si>
    <t>72,73 %</t>
  </si>
  <si>
    <t>80,36 %</t>
  </si>
  <si>
    <t>14,00 %</t>
  </si>
  <si>
    <t>68,00 %</t>
  </si>
  <si>
    <t>8,00 %</t>
  </si>
  <si>
    <t>24,00 %</t>
  </si>
  <si>
    <t>41,18 %</t>
  </si>
  <si>
    <t>57,14 %</t>
  </si>
  <si>
    <t>79,41 %</t>
  </si>
  <si>
    <t>68,42 %</t>
  </si>
  <si>
    <t>30,77 %</t>
  </si>
  <si>
    <t>69,23 %</t>
  </si>
  <si>
    <t>15,38 %</t>
  </si>
  <si>
    <t>86,67 %</t>
  </si>
  <si>
    <t>13,33 %</t>
  </si>
  <si>
    <t>42,31 %</t>
  </si>
  <si>
    <t>19,05 %</t>
  </si>
  <si>
    <t>24,32 %</t>
  </si>
  <si>
    <t>21,05 %</t>
  </si>
  <si>
    <t>52,63 %</t>
  </si>
  <si>
    <t>45,45 %</t>
  </si>
  <si>
    <t>71,05 %</t>
  </si>
  <si>
    <t>33,33 %</t>
  </si>
  <si>
    <t>58,06 %</t>
  </si>
  <si>
    <t>12,50 %</t>
  </si>
  <si>
    <t>48,39 %</t>
  </si>
  <si>
    <t>85,71 %</t>
  </si>
  <si>
    <t>76,67 %</t>
  </si>
  <si>
    <t>3,92 %</t>
  </si>
  <si>
    <t>12,00 %</t>
  </si>
  <si>
    <t>50,98 %</t>
  </si>
  <si>
    <t>88,89 %</t>
  </si>
  <si>
    <t>77,78 %</t>
  </si>
  <si>
    <t>PROMEDIO PARA LA UNLU</t>
  </si>
  <si>
    <t>AÑO 2020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</si>
  <si>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</si>
  <si>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</si>
  <si>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</si>
  <si>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</si>
  <si>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</si>
  <si>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</si>
  <si>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</si>
  <si>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</si>
  <si>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</si>
  <si>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Trabajo de Integración Final</t>
  </si>
  <si>
    <t>PROMEDO PARA LA UNLu</t>
  </si>
  <si>
    <t xml:space="preserve">PROMEDIO PARA LA CARRERA </t>
  </si>
  <si>
    <t>RESULTADO ACADÉMICO DE EXAMENES FINALES</t>
  </si>
  <si>
    <t>SEDE VITUAL (TODAS LAS SEDES)</t>
  </si>
  <si>
    <t>TURNOS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</si>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</sst>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sz val="9"/>
      <color theme="1"/>
      <name val="Helvetica"/>
      <family val="2"/>
    </font>
    <font>
      <b/>
      <sz val="9"/>
      <color rgb="FFC00000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10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1" style="2" bestFit="1" customWidth="1"/>
    <col min="2" max="2" width="12.7109375" style="2" bestFit="1" customWidth="1"/>
    <col min="3" max="3" width="5.140625" style="2" bestFit="1" customWidth="1"/>
    <col min="4" max="4" width="12.7109375" style="2" bestFit="1" customWidth="1"/>
    <col min="5" max="5" width="5.140625" style="2" bestFit="1" customWidth="1"/>
    <col min="6" max="6" width="8.85546875" style="2" bestFit="1" customWidth="1"/>
    <col min="7" max="16384" width="13.7109375" style="2"/>
  </cols>
  <sheetData>
    <row r="1" spans="1:6" x14ac:dyDescent="0.2">
      <c r="A1" s="50" t="s">
        <v>5</v>
      </c>
      <c r="B1" s="50"/>
      <c r="C1" s="50"/>
      <c r="D1" s="50"/>
      <c r="E1" s="50"/>
      <c r="F1" s="50"/>
    </row>
    <row r="3" spans="1:6" x14ac:dyDescent="0.2">
      <c r="A3" s="51" t="s">
        <v>0</v>
      </c>
      <c r="B3" s="51"/>
      <c r="C3" s="51"/>
      <c r="D3" s="51"/>
      <c r="E3" s="51"/>
      <c r="F3" s="51"/>
    </row>
    <row r="4" spans="1:6" x14ac:dyDescent="0.2">
      <c r="A4" s="52" t="s">
        <v>1</v>
      </c>
      <c r="B4" s="51" t="s">
        <v>2</v>
      </c>
      <c r="C4" s="51"/>
      <c r="D4" s="51" t="s">
        <v>58</v>
      </c>
      <c r="E4" s="51"/>
      <c r="F4" s="53" t="s">
        <v>60</v>
      </c>
    </row>
    <row r="5" spans="1:6" x14ac:dyDescent="0.2">
      <c r="A5" s="52"/>
      <c r="B5" s="14" t="s">
        <v>3</v>
      </c>
      <c r="C5" s="23" t="s">
        <v>59</v>
      </c>
      <c r="D5" s="14" t="s">
        <v>3</v>
      </c>
      <c r="E5" s="23" t="s">
        <v>59</v>
      </c>
      <c r="F5" s="53"/>
    </row>
    <row r="6" spans="1:6" x14ac:dyDescent="0.2">
      <c r="A6" s="16">
        <v>2016</v>
      </c>
      <c r="B6" s="21">
        <v>54</v>
      </c>
      <c r="C6" s="21">
        <v>0.61</v>
      </c>
      <c r="D6" s="21">
        <v>15</v>
      </c>
      <c r="E6" s="21">
        <v>1.67</v>
      </c>
      <c r="F6" s="21">
        <v>1.04</v>
      </c>
    </row>
    <row r="7" spans="1:6" x14ac:dyDescent="0.2">
      <c r="A7" s="16">
        <v>2017</v>
      </c>
      <c r="B7" s="6">
        <v>58</v>
      </c>
      <c r="C7" s="6">
        <v>1.07</v>
      </c>
      <c r="D7" s="6" t="s">
        <v>22</v>
      </c>
      <c r="E7" s="6" t="s">
        <v>22</v>
      </c>
      <c r="F7" s="6">
        <v>1.1200000000000001</v>
      </c>
    </row>
    <row r="8" spans="1:6" x14ac:dyDescent="0.2">
      <c r="A8" s="16">
        <v>2018</v>
      </c>
      <c r="B8" s="21">
        <v>41</v>
      </c>
      <c r="C8" s="21">
        <v>0.71</v>
      </c>
      <c r="D8" s="21" t="s">
        <v>22</v>
      </c>
      <c r="E8" s="21" t="s">
        <v>22</v>
      </c>
      <c r="F8" s="21">
        <v>0.99</v>
      </c>
    </row>
    <row r="9" spans="1:6" x14ac:dyDescent="0.2">
      <c r="A9" s="16">
        <v>2019</v>
      </c>
      <c r="B9" s="6">
        <v>45</v>
      </c>
      <c r="C9" s="6">
        <v>1.1000000000000001</v>
      </c>
      <c r="D9" s="6" t="s">
        <v>22</v>
      </c>
      <c r="E9" s="6" t="s">
        <v>22</v>
      </c>
      <c r="F9" s="6">
        <v>1.1299999999999999</v>
      </c>
    </row>
    <row r="10" spans="1:6" x14ac:dyDescent="0.2">
      <c r="A10" s="16">
        <v>2020</v>
      </c>
      <c r="B10" s="21">
        <v>56</v>
      </c>
      <c r="C10" s="21">
        <v>1.24</v>
      </c>
      <c r="D10" s="21" t="s">
        <v>22</v>
      </c>
      <c r="E10" s="21" t="s">
        <v>22</v>
      </c>
      <c r="F10" s="21">
        <v>1.1100000000000001</v>
      </c>
    </row>
    <row r="11" spans="1:6" x14ac:dyDescent="0.2">
      <c r="A11" s="24" t="s">
        <v>4</v>
      </c>
      <c r="B11" s="25">
        <v>50.8</v>
      </c>
      <c r="C11" s="25">
        <v>0.95</v>
      </c>
      <c r="D11" s="25">
        <v>15</v>
      </c>
      <c r="E11" s="25">
        <v>1.67</v>
      </c>
      <c r="F11" s="25">
        <v>1.08</v>
      </c>
    </row>
    <row r="12" spans="1:6" ht="15" x14ac:dyDescent="0.25">
      <c r="A12" s="26"/>
      <c r="B12" s="26"/>
      <c r="C12" s="26"/>
      <c r="D12" s="26"/>
      <c r="E12" s="26"/>
      <c r="F12" s="26"/>
    </row>
    <row r="13" spans="1:6" ht="15" x14ac:dyDescent="0.25">
      <c r="A13" s="18"/>
      <c r="B13" s="26"/>
      <c r="C13" s="26"/>
      <c r="D13" s="26"/>
      <c r="E13" s="26"/>
      <c r="F13" s="26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8" sqref="C18"/>
    </sheetView>
  </sheetViews>
  <sheetFormatPr baseColWidth="10" defaultRowHeight="12" x14ac:dyDescent="0.2"/>
  <cols>
    <col min="1" max="1" width="12.140625" style="2" bestFit="1" customWidth="1"/>
    <col min="2" max="2" width="14" style="2" bestFit="1" customWidth="1"/>
    <col min="3" max="3" width="12.42578125" style="2" bestFit="1" customWidth="1"/>
    <col min="4" max="4" width="6.5703125" style="2" bestFit="1" customWidth="1"/>
    <col min="5" max="5" width="12.42578125" style="2" bestFit="1" customWidth="1"/>
    <col min="6" max="6" width="6.5703125" style="2" bestFit="1" customWidth="1"/>
    <col min="7" max="16384" width="11.42578125" style="2"/>
  </cols>
  <sheetData>
    <row r="1" spans="1:6" x14ac:dyDescent="0.2">
      <c r="A1" s="50" t="s">
        <v>48</v>
      </c>
      <c r="B1" s="50"/>
      <c r="C1" s="50"/>
      <c r="D1" s="50"/>
      <c r="E1" s="50"/>
      <c r="F1" s="50"/>
    </row>
    <row r="3" spans="1:6" ht="12.75" customHeight="1" x14ac:dyDescent="0.2">
      <c r="A3" s="55" t="s">
        <v>43</v>
      </c>
      <c r="B3" s="55"/>
      <c r="C3" s="55"/>
      <c r="D3" s="55"/>
      <c r="E3" s="55"/>
      <c r="F3" s="55"/>
    </row>
    <row r="4" spans="1:6" ht="24" customHeight="1" x14ac:dyDescent="0.2">
      <c r="A4" s="55" t="s">
        <v>31</v>
      </c>
      <c r="B4" s="55" t="s">
        <v>7</v>
      </c>
      <c r="C4" s="55" t="s">
        <v>44</v>
      </c>
      <c r="D4" s="55"/>
      <c r="E4" s="55" t="s">
        <v>45</v>
      </c>
      <c r="F4" s="55"/>
    </row>
    <row r="5" spans="1:6" x14ac:dyDescent="0.2">
      <c r="A5" s="55"/>
      <c r="B5" s="55"/>
      <c r="C5" s="44" t="s">
        <v>53</v>
      </c>
      <c r="D5" s="44" t="s">
        <v>46</v>
      </c>
      <c r="E5" s="44" t="s">
        <v>53</v>
      </c>
      <c r="F5" s="44" t="s">
        <v>46</v>
      </c>
    </row>
    <row r="6" spans="1:6" x14ac:dyDescent="0.2">
      <c r="A6" s="45" t="s">
        <v>2</v>
      </c>
      <c r="B6" s="47">
        <v>400</v>
      </c>
      <c r="C6" s="47" t="s">
        <v>22</v>
      </c>
      <c r="D6" s="47">
        <v>1</v>
      </c>
      <c r="E6" s="47" t="s">
        <v>22</v>
      </c>
      <c r="F6" s="12">
        <v>2.5000000000000001E-3</v>
      </c>
    </row>
    <row r="7" spans="1:6" x14ac:dyDescent="0.2">
      <c r="A7" s="45" t="s">
        <v>58</v>
      </c>
      <c r="B7" s="49">
        <v>73</v>
      </c>
      <c r="C7" s="49" t="s">
        <v>22</v>
      </c>
      <c r="D7" s="49">
        <v>3</v>
      </c>
      <c r="E7" s="49" t="s">
        <v>22</v>
      </c>
      <c r="F7" s="11">
        <v>4.1099999999999998E-2</v>
      </c>
    </row>
    <row r="8" spans="1:6" ht="24" x14ac:dyDescent="0.2">
      <c r="A8" s="43" t="s">
        <v>98</v>
      </c>
      <c r="B8" s="33">
        <v>473</v>
      </c>
      <c r="C8" s="33" t="s">
        <v>22</v>
      </c>
      <c r="D8" s="33">
        <v>4</v>
      </c>
      <c r="E8" s="33" t="s">
        <v>22</v>
      </c>
      <c r="F8" s="31">
        <v>8.5000000000000006E-3</v>
      </c>
    </row>
    <row r="9" spans="1:6" x14ac:dyDescent="0.2">
      <c r="A9" s="45" t="s">
        <v>47</v>
      </c>
      <c r="B9" s="49">
        <v>24842</v>
      </c>
      <c r="C9" s="49">
        <v>1401</v>
      </c>
      <c r="D9" s="49">
        <v>1055</v>
      </c>
      <c r="E9" s="11">
        <v>5.6399999999999999E-2</v>
      </c>
      <c r="F9" s="11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10" sqref="J10"/>
    </sheetView>
  </sheetViews>
  <sheetFormatPr baseColWidth="10" defaultRowHeight="12" x14ac:dyDescent="0.2"/>
  <cols>
    <col min="1" max="1" width="38.7109375" style="2" bestFit="1" customWidth="1"/>
    <col min="2" max="2" width="12.42578125" style="2" bestFit="1" customWidth="1"/>
    <col min="3" max="3" width="6.5703125" style="2" bestFit="1" customWidth="1"/>
    <col min="4" max="4" width="12.42578125" style="2" bestFit="1" customWidth="1"/>
    <col min="5" max="5" width="6.5703125" style="2" bestFit="1" customWidth="1"/>
    <col min="6" max="6" width="12.42578125" style="2" bestFit="1" customWidth="1"/>
    <col min="7" max="7" width="8" style="2" bestFit="1" customWidth="1"/>
    <col min="8" max="16384" width="11.42578125" style="2"/>
  </cols>
  <sheetData>
    <row r="1" spans="1:7" ht="14.25" customHeight="1" x14ac:dyDescent="0.2">
      <c r="A1" s="56" t="s">
        <v>49</v>
      </c>
      <c r="B1" s="56"/>
      <c r="C1" s="56"/>
      <c r="D1" s="56"/>
      <c r="E1" s="56"/>
      <c r="F1" s="56"/>
      <c r="G1" s="56"/>
    </row>
    <row r="3" spans="1:7" ht="12.75" customHeight="1" x14ac:dyDescent="0.2">
      <c r="A3" s="55" t="s">
        <v>50</v>
      </c>
      <c r="B3" s="55"/>
      <c r="C3" s="55"/>
      <c r="D3" s="55"/>
      <c r="E3" s="55"/>
      <c r="F3" s="55"/>
      <c r="G3" s="55"/>
    </row>
    <row r="4" spans="1:7" ht="12.75" customHeight="1" x14ac:dyDescent="0.2">
      <c r="A4" s="55" t="s">
        <v>51</v>
      </c>
      <c r="B4" s="55" t="s">
        <v>95</v>
      </c>
      <c r="C4" s="55"/>
      <c r="D4" s="55"/>
      <c r="E4" s="55"/>
      <c r="F4" s="55"/>
      <c r="G4" s="55"/>
    </row>
    <row r="5" spans="1:7" x14ac:dyDescent="0.2">
      <c r="A5" s="55"/>
      <c r="B5" s="55" t="s">
        <v>2</v>
      </c>
      <c r="C5" s="55"/>
      <c r="D5" s="55" t="s">
        <v>58</v>
      </c>
      <c r="E5" s="55"/>
      <c r="F5" s="55" t="s">
        <v>47</v>
      </c>
      <c r="G5" s="55"/>
    </row>
    <row r="6" spans="1:7" x14ac:dyDescent="0.2">
      <c r="A6" s="55"/>
      <c r="B6" s="44" t="s">
        <v>53</v>
      </c>
      <c r="C6" s="44" t="s">
        <v>46</v>
      </c>
      <c r="D6" s="44" t="s">
        <v>53</v>
      </c>
      <c r="E6" s="44" t="s">
        <v>46</v>
      </c>
      <c r="F6" s="44" t="s">
        <v>53</v>
      </c>
      <c r="G6" s="44" t="s">
        <v>52</v>
      </c>
    </row>
    <row r="7" spans="1:7" x14ac:dyDescent="0.2">
      <c r="A7" s="45" t="s">
        <v>54</v>
      </c>
      <c r="B7" s="49" t="s">
        <v>22</v>
      </c>
      <c r="C7" s="49" t="s">
        <v>22</v>
      </c>
      <c r="D7" s="49" t="s">
        <v>22</v>
      </c>
      <c r="E7" s="49" t="s">
        <v>22</v>
      </c>
      <c r="F7" s="49" t="s">
        <v>22</v>
      </c>
      <c r="G7" s="49">
        <v>7.14</v>
      </c>
    </row>
    <row r="8" spans="1:7" x14ac:dyDescent="0.2">
      <c r="A8" s="45" t="s">
        <v>55</v>
      </c>
      <c r="B8" s="1" t="s">
        <v>22</v>
      </c>
      <c r="C8" s="1">
        <v>2.5</v>
      </c>
      <c r="D8" s="1" t="s">
        <v>22</v>
      </c>
      <c r="E8" s="1">
        <v>2.5</v>
      </c>
      <c r="F8" s="70"/>
      <c r="G8" s="70"/>
    </row>
    <row r="9" spans="1:7" x14ac:dyDescent="0.2">
      <c r="A9" s="45" t="s">
        <v>56</v>
      </c>
      <c r="B9" s="49" t="s">
        <v>22</v>
      </c>
      <c r="C9" s="49">
        <v>10.67</v>
      </c>
      <c r="D9" s="49" t="s">
        <v>22</v>
      </c>
      <c r="E9" s="49">
        <v>6.75</v>
      </c>
      <c r="F9" s="49">
        <v>7.82</v>
      </c>
      <c r="G9" s="49">
        <v>10.47</v>
      </c>
    </row>
    <row r="10" spans="1:7" x14ac:dyDescent="0.2">
      <c r="A10" s="45" t="s">
        <v>57</v>
      </c>
      <c r="B10" s="1" t="s">
        <v>22</v>
      </c>
      <c r="C10" s="1">
        <v>8.17</v>
      </c>
      <c r="D10" s="1" t="s">
        <v>22</v>
      </c>
      <c r="E10" s="1">
        <v>4.25</v>
      </c>
      <c r="F10" s="1">
        <v>4.72</v>
      </c>
      <c r="G10" s="1">
        <v>6.1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8"/>
      <c r="B12"/>
      <c r="C12"/>
      <c r="D12"/>
      <c r="E12"/>
      <c r="F12"/>
      <c r="G12"/>
    </row>
    <row r="13" spans="1:7" ht="15" x14ac:dyDescent="0.25">
      <c r="A13"/>
      <c r="B13" s="18"/>
      <c r="C13"/>
      <c r="D13"/>
      <c r="E13"/>
      <c r="F13"/>
      <c r="G13"/>
    </row>
  </sheetData>
  <mergeCells count="8">
    <mergeCell ref="A1:G1"/>
    <mergeCell ref="F8:G8"/>
    <mergeCell ref="A3:G3"/>
    <mergeCell ref="A4:A6"/>
    <mergeCell ref="B4:G4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11" sqref="G11"/>
    </sheetView>
  </sheetViews>
  <sheetFormatPr baseColWidth="10" defaultRowHeight="12" x14ac:dyDescent="0.25"/>
  <cols>
    <col min="1" max="1" width="10.28515625" style="5" bestFit="1" customWidth="1"/>
    <col min="2" max="2" width="13.42578125" style="5" bestFit="1" customWidth="1"/>
    <col min="3" max="3" width="7" style="5" bestFit="1" customWidth="1"/>
    <col min="4" max="4" width="5.42578125" style="5" bestFit="1" customWidth="1"/>
    <col min="5" max="5" width="13.42578125" style="5" bestFit="1" customWidth="1"/>
    <col min="6" max="6" width="7" style="5" bestFit="1" customWidth="1"/>
    <col min="7" max="7" width="4.5703125" style="5" bestFit="1" customWidth="1"/>
    <col min="8" max="8" width="8.28515625" style="5" bestFit="1" customWidth="1"/>
    <col min="9" max="16384" width="11.42578125" style="5"/>
  </cols>
  <sheetData>
    <row r="1" spans="1:8" x14ac:dyDescent="0.2">
      <c r="A1" s="50" t="s">
        <v>8</v>
      </c>
      <c r="B1" s="50"/>
      <c r="C1" s="50"/>
      <c r="D1" s="50"/>
      <c r="E1" s="50"/>
      <c r="F1" s="50"/>
      <c r="G1" s="50"/>
      <c r="H1" s="50"/>
    </row>
    <row r="3" spans="1:8" x14ac:dyDescent="0.25">
      <c r="A3" s="53" t="s">
        <v>6</v>
      </c>
      <c r="B3" s="53"/>
      <c r="C3" s="53"/>
      <c r="D3" s="53"/>
      <c r="E3" s="53"/>
      <c r="F3" s="53"/>
      <c r="G3" s="53"/>
      <c r="H3" s="53"/>
    </row>
    <row r="4" spans="1:8" x14ac:dyDescent="0.25">
      <c r="A4" s="54" t="s">
        <v>1</v>
      </c>
      <c r="B4" s="55" t="s">
        <v>2</v>
      </c>
      <c r="C4" s="55"/>
      <c r="D4" s="55"/>
      <c r="E4" s="51" t="s">
        <v>58</v>
      </c>
      <c r="F4" s="51"/>
      <c r="G4" s="51"/>
      <c r="H4" s="51" t="s">
        <v>60</v>
      </c>
    </row>
    <row r="5" spans="1:8" x14ac:dyDescent="0.25">
      <c r="A5" s="54"/>
      <c r="B5" s="14" t="s">
        <v>7</v>
      </c>
      <c r="C5" s="14" t="s">
        <v>109</v>
      </c>
      <c r="D5" s="14" t="s">
        <v>59</v>
      </c>
      <c r="E5" s="14" t="s">
        <v>7</v>
      </c>
      <c r="F5" s="14" t="s">
        <v>109</v>
      </c>
      <c r="G5" s="14" t="s">
        <v>59</v>
      </c>
      <c r="H5" s="51"/>
    </row>
    <row r="6" spans="1:8" x14ac:dyDescent="0.25">
      <c r="A6" s="16">
        <v>2016</v>
      </c>
      <c r="B6" s="21">
        <v>39</v>
      </c>
      <c r="C6" s="12">
        <v>0.72219999999999995</v>
      </c>
      <c r="D6" s="21">
        <v>0.66</v>
      </c>
      <c r="E6" s="21">
        <v>13</v>
      </c>
      <c r="F6" s="12">
        <v>0.86670000000000003</v>
      </c>
      <c r="G6" s="21">
        <v>2.17</v>
      </c>
      <c r="H6" s="21">
        <v>1.04</v>
      </c>
    </row>
    <row r="7" spans="1:8" x14ac:dyDescent="0.25">
      <c r="A7" s="16">
        <v>2017</v>
      </c>
      <c r="B7" s="6">
        <v>50</v>
      </c>
      <c r="C7" s="11">
        <v>0.86209999999999998</v>
      </c>
      <c r="D7" s="6">
        <v>1.28</v>
      </c>
      <c r="E7" s="6" t="s">
        <v>22</v>
      </c>
      <c r="F7" s="6" t="s">
        <v>22</v>
      </c>
      <c r="G7" s="6" t="s">
        <v>22</v>
      </c>
      <c r="H7" s="6">
        <v>1.1200000000000001</v>
      </c>
    </row>
    <row r="8" spans="1:8" x14ac:dyDescent="0.25">
      <c r="A8" s="16">
        <v>2018</v>
      </c>
      <c r="B8" s="21">
        <v>34</v>
      </c>
      <c r="C8" s="12">
        <v>0.82930000000000004</v>
      </c>
      <c r="D8" s="21">
        <v>0.68</v>
      </c>
      <c r="E8" s="21" t="s">
        <v>22</v>
      </c>
      <c r="F8" s="21" t="s">
        <v>22</v>
      </c>
      <c r="G8" s="21" t="s">
        <v>22</v>
      </c>
      <c r="H8" s="21">
        <v>0.98</v>
      </c>
    </row>
    <row r="9" spans="1:8" x14ac:dyDescent="0.25">
      <c r="A9" s="16">
        <v>2019</v>
      </c>
      <c r="B9" s="6">
        <v>29</v>
      </c>
      <c r="C9" s="11">
        <v>0.64439999999999997</v>
      </c>
      <c r="D9" s="6">
        <v>0.85</v>
      </c>
      <c r="E9" s="6" t="s">
        <v>22</v>
      </c>
      <c r="F9" s="6" t="s">
        <v>22</v>
      </c>
      <c r="G9" s="6" t="s">
        <v>22</v>
      </c>
      <c r="H9" s="6">
        <v>0.92</v>
      </c>
    </row>
    <row r="10" spans="1:8" x14ac:dyDescent="0.25">
      <c r="A10" s="16">
        <v>2020</v>
      </c>
      <c r="B10" s="21">
        <v>42</v>
      </c>
      <c r="C10" s="12">
        <v>0.75</v>
      </c>
      <c r="D10" s="21">
        <v>1.45</v>
      </c>
      <c r="E10" s="21" t="s">
        <v>22</v>
      </c>
      <c r="F10" s="21" t="s">
        <v>22</v>
      </c>
      <c r="G10" s="21" t="s">
        <v>22</v>
      </c>
      <c r="H10" s="21">
        <v>1.4</v>
      </c>
    </row>
    <row r="11" spans="1:8" x14ac:dyDescent="0.25">
      <c r="A11" s="24" t="s">
        <v>4</v>
      </c>
      <c r="B11" s="25">
        <v>38.799999999999997</v>
      </c>
      <c r="C11" s="27">
        <v>0.76160000000000005</v>
      </c>
      <c r="D11" s="28">
        <v>0.98</v>
      </c>
      <c r="E11" s="25">
        <v>13</v>
      </c>
      <c r="F11" s="27">
        <v>0.86670000000000003</v>
      </c>
      <c r="G11" s="28">
        <v>2.17</v>
      </c>
      <c r="H11" s="25">
        <v>1.0900000000000001</v>
      </c>
    </row>
    <row r="12" spans="1:8" ht="15" x14ac:dyDescent="0.25">
      <c r="A12" s="26"/>
      <c r="B12" s="26"/>
      <c r="C12" s="26"/>
      <c r="D12" s="26"/>
      <c r="E12" s="26"/>
      <c r="F12" s="26"/>
      <c r="G12" s="26"/>
      <c r="H12" s="26"/>
    </row>
    <row r="13" spans="1:8" ht="15" x14ac:dyDescent="0.25">
      <c r="A13" s="18"/>
      <c r="B13" s="26"/>
      <c r="C13" s="26"/>
      <c r="D13" s="26"/>
      <c r="E13" s="26"/>
      <c r="F13" s="26"/>
      <c r="G13" s="26"/>
      <c r="H13" s="26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XFD1048576"/>
    </sheetView>
  </sheetViews>
  <sheetFormatPr baseColWidth="10" defaultRowHeight="12" x14ac:dyDescent="0.2"/>
  <cols>
    <col min="1" max="1" width="11.42578125" style="4" customWidth="1"/>
    <col min="2" max="2" width="6.28515625" style="4" bestFit="1" customWidth="1"/>
    <col min="3" max="3" width="12.42578125" style="4" bestFit="1" customWidth="1"/>
    <col min="4" max="5" width="9" style="4" bestFit="1" customWidth="1"/>
    <col min="6" max="6" width="5.5703125" style="4" bestFit="1" customWidth="1"/>
    <col min="7" max="16384" width="11.42578125" style="4"/>
  </cols>
  <sheetData>
    <row r="1" spans="1:6" ht="25.5" customHeight="1" x14ac:dyDescent="0.2">
      <c r="A1" s="56" t="s">
        <v>9</v>
      </c>
      <c r="B1" s="56"/>
      <c r="C1" s="56"/>
      <c r="D1" s="56"/>
      <c r="E1" s="56"/>
      <c r="F1" s="56"/>
    </row>
    <row r="3" spans="1:6" x14ac:dyDescent="0.2">
      <c r="A3" s="54" t="s">
        <v>61</v>
      </c>
      <c r="B3" s="54"/>
      <c r="C3" s="54"/>
      <c r="D3" s="54"/>
      <c r="E3" s="54"/>
      <c r="F3" s="54"/>
    </row>
    <row r="4" spans="1:6" x14ac:dyDescent="0.2">
      <c r="A4" s="54" t="s">
        <v>62</v>
      </c>
      <c r="B4" s="55" t="s">
        <v>63</v>
      </c>
      <c r="C4" s="55" t="s">
        <v>19</v>
      </c>
      <c r="D4" s="53" t="s">
        <v>64</v>
      </c>
      <c r="E4" s="53"/>
      <c r="F4" s="53"/>
    </row>
    <row r="5" spans="1:6" x14ac:dyDescent="0.2">
      <c r="A5" s="54"/>
      <c r="B5" s="55"/>
      <c r="C5" s="55"/>
      <c r="D5" s="25" t="s">
        <v>10</v>
      </c>
      <c r="E5" s="25" t="s">
        <v>11</v>
      </c>
      <c r="F5" s="25">
        <v>2020</v>
      </c>
    </row>
    <row r="6" spans="1:6" x14ac:dyDescent="0.2">
      <c r="A6" s="57" t="s">
        <v>2</v>
      </c>
      <c r="B6" s="1">
        <v>4101</v>
      </c>
      <c r="C6" s="1">
        <v>4</v>
      </c>
      <c r="D6" s="1" t="s">
        <v>22</v>
      </c>
      <c r="E6" s="1">
        <v>1</v>
      </c>
      <c r="F6" s="1">
        <v>1</v>
      </c>
    </row>
    <row r="7" spans="1:6" x14ac:dyDescent="0.2">
      <c r="A7" s="57"/>
      <c r="B7" s="17">
        <v>4102</v>
      </c>
      <c r="C7" s="17">
        <v>146</v>
      </c>
      <c r="D7" s="17">
        <v>94</v>
      </c>
      <c r="E7" s="17">
        <v>69</v>
      </c>
      <c r="F7" s="17">
        <v>106</v>
      </c>
    </row>
    <row r="8" spans="1:6" x14ac:dyDescent="0.2">
      <c r="A8" s="16" t="s">
        <v>58</v>
      </c>
      <c r="B8" s="1">
        <v>4102</v>
      </c>
      <c r="C8" s="1">
        <v>3</v>
      </c>
      <c r="D8" s="1" t="s">
        <v>22</v>
      </c>
      <c r="E8" s="1">
        <v>1</v>
      </c>
      <c r="F8" s="1">
        <v>1</v>
      </c>
    </row>
    <row r="9" spans="1:6" ht="15" x14ac:dyDescent="0.25">
      <c r="A9" s="26"/>
      <c r="B9" s="26"/>
      <c r="C9" s="26"/>
      <c r="D9" s="26"/>
      <c r="E9" s="26"/>
      <c r="F9" s="26"/>
    </row>
    <row r="10" spans="1:6" ht="15" x14ac:dyDescent="0.25">
      <c r="A10" s="26"/>
      <c r="B10" s="26"/>
      <c r="C10" s="26"/>
      <c r="D10" s="26"/>
      <c r="E10" s="26"/>
      <c r="F10" s="26"/>
    </row>
  </sheetData>
  <mergeCells count="7">
    <mergeCell ref="A1:F1"/>
    <mergeCell ref="A6:A7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sqref="A1:XFD1048576"/>
    </sheetView>
  </sheetViews>
  <sheetFormatPr baseColWidth="10" defaultRowHeight="12" x14ac:dyDescent="0.2"/>
  <cols>
    <col min="1" max="1" width="6.85546875" style="2" bestFit="1" customWidth="1"/>
    <col min="2" max="2" width="8.42578125" style="2" bestFit="1" customWidth="1"/>
    <col min="3" max="3" width="22.7109375" style="2" bestFit="1" customWidth="1"/>
    <col min="4" max="4" width="6.5703125" style="2" bestFit="1" customWidth="1"/>
    <col min="5" max="5" width="5.5703125" style="2" bestFit="1" customWidth="1"/>
    <col min="6" max="6" width="8" style="2" bestFit="1" customWidth="1"/>
    <col min="7" max="7" width="5.5703125" style="2" bestFit="1" customWidth="1"/>
    <col min="8" max="8" width="8" style="2" bestFit="1" customWidth="1"/>
    <col min="9" max="9" width="5.5703125" style="2" bestFit="1" customWidth="1"/>
    <col min="10" max="10" width="8" style="2" bestFit="1" customWidth="1"/>
    <col min="11" max="11" width="5.5703125" style="2" bestFit="1" customWidth="1"/>
    <col min="12" max="12" width="8" style="2" bestFit="1" customWidth="1"/>
    <col min="13" max="13" width="5.5703125" style="2" bestFit="1" customWidth="1"/>
    <col min="14" max="14" width="8" style="2" bestFit="1" customWidth="1"/>
    <col min="15" max="15" width="21.5703125" style="2" bestFit="1" customWidth="1"/>
    <col min="16" max="16384" width="11.42578125" style="2"/>
  </cols>
  <sheetData>
    <row r="1" spans="1:15" x14ac:dyDescent="0.2">
      <c r="A1" s="56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4" t="s">
        <v>128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2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7.25" customHeight="1" x14ac:dyDescent="0.2">
      <c r="A5" s="54" t="s">
        <v>13</v>
      </c>
      <c r="B5" s="54" t="s">
        <v>129</v>
      </c>
      <c r="C5" s="54" t="s">
        <v>14</v>
      </c>
      <c r="D5" s="54" t="s">
        <v>15</v>
      </c>
      <c r="E5" s="53" t="s">
        <v>94</v>
      </c>
      <c r="F5" s="53"/>
      <c r="G5" s="53" t="s">
        <v>16</v>
      </c>
      <c r="H5" s="53"/>
      <c r="I5" s="53"/>
      <c r="J5" s="53"/>
      <c r="K5" s="53"/>
      <c r="L5" s="53"/>
      <c r="M5" s="53"/>
      <c r="N5" s="53"/>
      <c r="O5" s="53" t="s">
        <v>17</v>
      </c>
    </row>
    <row r="6" spans="1:15" x14ac:dyDescent="0.2">
      <c r="A6" s="54"/>
      <c r="B6" s="54"/>
      <c r="C6" s="54"/>
      <c r="D6" s="54"/>
      <c r="E6" s="53"/>
      <c r="F6" s="53"/>
      <c r="G6" s="54" t="s">
        <v>18</v>
      </c>
      <c r="H6" s="54"/>
      <c r="I6" s="54" t="s">
        <v>19</v>
      </c>
      <c r="J6" s="54"/>
      <c r="K6" s="54" t="s">
        <v>20</v>
      </c>
      <c r="L6" s="54"/>
      <c r="M6" s="54" t="s">
        <v>21</v>
      </c>
      <c r="N6" s="54"/>
      <c r="O6" s="53"/>
    </row>
    <row r="7" spans="1:15" ht="24" x14ac:dyDescent="0.2">
      <c r="A7" s="57" t="s">
        <v>65</v>
      </c>
      <c r="B7" s="21">
        <v>11010</v>
      </c>
      <c r="C7" s="21" t="s">
        <v>66</v>
      </c>
      <c r="D7" s="21">
        <v>30</v>
      </c>
      <c r="E7" s="21">
        <v>6</v>
      </c>
      <c r="F7" s="7" t="s">
        <v>102</v>
      </c>
      <c r="G7" s="21">
        <v>5</v>
      </c>
      <c r="H7" s="7" t="s">
        <v>130</v>
      </c>
      <c r="I7" s="21">
        <v>8</v>
      </c>
      <c r="J7" s="7" t="s">
        <v>110</v>
      </c>
      <c r="K7" s="21">
        <v>8</v>
      </c>
      <c r="L7" s="7" t="s">
        <v>110</v>
      </c>
      <c r="M7" s="21">
        <v>9</v>
      </c>
      <c r="N7" s="21" t="s">
        <v>103</v>
      </c>
      <c r="O7" s="7">
        <v>0.62</v>
      </c>
    </row>
    <row r="8" spans="1:15" x14ac:dyDescent="0.2">
      <c r="A8" s="57"/>
      <c r="B8" s="6">
        <v>11018</v>
      </c>
      <c r="C8" s="6" t="s">
        <v>67</v>
      </c>
      <c r="D8" s="6">
        <v>56</v>
      </c>
      <c r="E8" s="6">
        <v>17</v>
      </c>
      <c r="F8" s="8" t="s">
        <v>131</v>
      </c>
      <c r="G8" s="6">
        <v>2</v>
      </c>
      <c r="H8" s="8" t="s">
        <v>132</v>
      </c>
      <c r="I8" s="6">
        <v>1</v>
      </c>
      <c r="J8" s="8" t="s">
        <v>120</v>
      </c>
      <c r="K8" s="6">
        <v>8</v>
      </c>
      <c r="L8" s="8" t="s">
        <v>133</v>
      </c>
      <c r="M8" s="6">
        <v>45</v>
      </c>
      <c r="N8" s="8" t="s">
        <v>134</v>
      </c>
      <c r="O8" s="8">
        <v>0.27</v>
      </c>
    </row>
    <row r="9" spans="1:15" x14ac:dyDescent="0.2">
      <c r="A9" s="57"/>
      <c r="B9" s="21">
        <v>41014</v>
      </c>
      <c r="C9" s="21" t="s">
        <v>68</v>
      </c>
      <c r="D9" s="21">
        <v>50</v>
      </c>
      <c r="E9" s="21">
        <v>7</v>
      </c>
      <c r="F9" s="21" t="s">
        <v>135</v>
      </c>
      <c r="G9" s="21">
        <v>17</v>
      </c>
      <c r="H9" s="21" t="s">
        <v>136</v>
      </c>
      <c r="I9" s="21">
        <v>2</v>
      </c>
      <c r="J9" s="7" t="s">
        <v>137</v>
      </c>
      <c r="K9" s="21">
        <v>6</v>
      </c>
      <c r="L9" s="7" t="s">
        <v>138</v>
      </c>
      <c r="M9" s="21">
        <v>25</v>
      </c>
      <c r="N9" s="7" t="s">
        <v>101</v>
      </c>
      <c r="O9" s="7">
        <v>0.76</v>
      </c>
    </row>
    <row r="10" spans="1:15" ht="24" x14ac:dyDescent="0.2">
      <c r="A10" s="57"/>
      <c r="B10" s="6">
        <v>11932</v>
      </c>
      <c r="C10" s="6" t="s">
        <v>69</v>
      </c>
      <c r="D10" s="6">
        <v>68</v>
      </c>
      <c r="E10" s="6">
        <v>28</v>
      </c>
      <c r="F10" s="8" t="s">
        <v>139</v>
      </c>
      <c r="G10" s="6">
        <v>3</v>
      </c>
      <c r="H10" s="8" t="s">
        <v>123</v>
      </c>
      <c r="I10" s="6">
        <v>3</v>
      </c>
      <c r="J10" s="8" t="s">
        <v>123</v>
      </c>
      <c r="K10" s="6">
        <v>8</v>
      </c>
      <c r="L10" s="8" t="s">
        <v>140</v>
      </c>
      <c r="M10" s="6">
        <v>54</v>
      </c>
      <c r="N10" s="8" t="s">
        <v>141</v>
      </c>
      <c r="O10" s="8">
        <v>0.43</v>
      </c>
    </row>
    <row r="11" spans="1:15" ht="24" x14ac:dyDescent="0.2">
      <c r="A11" s="57" t="s">
        <v>70</v>
      </c>
      <c r="B11" s="21">
        <v>11017</v>
      </c>
      <c r="C11" s="21" t="s">
        <v>71</v>
      </c>
      <c r="D11" s="21">
        <v>19</v>
      </c>
      <c r="E11" s="21">
        <v>13</v>
      </c>
      <c r="F11" s="7" t="s">
        <v>142</v>
      </c>
      <c r="G11" s="21">
        <v>0</v>
      </c>
      <c r="H11" s="7" t="s">
        <v>100</v>
      </c>
      <c r="I11" s="21">
        <v>4</v>
      </c>
      <c r="J11" s="7" t="s">
        <v>143</v>
      </c>
      <c r="K11" s="21">
        <v>9</v>
      </c>
      <c r="L11" s="7" t="s">
        <v>144</v>
      </c>
      <c r="M11" s="21">
        <v>6</v>
      </c>
      <c r="N11" s="21" t="s">
        <v>122</v>
      </c>
      <c r="O11" s="7">
        <v>0.31</v>
      </c>
    </row>
    <row r="12" spans="1:15" ht="24" x14ac:dyDescent="0.2">
      <c r="A12" s="57"/>
      <c r="B12" s="6">
        <v>23114</v>
      </c>
      <c r="C12" s="6" t="s">
        <v>72</v>
      </c>
      <c r="D12" s="6">
        <v>26</v>
      </c>
      <c r="E12" s="6">
        <v>4</v>
      </c>
      <c r="F12" s="6" t="s">
        <v>145</v>
      </c>
      <c r="G12" s="6">
        <v>13</v>
      </c>
      <c r="H12" s="6" t="s">
        <v>146</v>
      </c>
      <c r="I12" s="6">
        <v>2</v>
      </c>
      <c r="J12" s="8" t="s">
        <v>147</v>
      </c>
      <c r="K12" s="6">
        <v>0</v>
      </c>
      <c r="L12" s="6" t="s">
        <v>100</v>
      </c>
      <c r="M12" s="6">
        <v>11</v>
      </c>
      <c r="N12" s="8" t="s">
        <v>148</v>
      </c>
      <c r="O12" s="6">
        <v>1</v>
      </c>
    </row>
    <row r="13" spans="1:15" ht="24" x14ac:dyDescent="0.2">
      <c r="A13" s="57"/>
      <c r="B13" s="21">
        <v>23117</v>
      </c>
      <c r="C13" s="21" t="s">
        <v>73</v>
      </c>
      <c r="D13" s="21">
        <v>21</v>
      </c>
      <c r="E13" s="21">
        <v>4</v>
      </c>
      <c r="F13" s="21" t="s">
        <v>149</v>
      </c>
      <c r="G13" s="21">
        <v>13</v>
      </c>
      <c r="H13" s="21" t="s">
        <v>104</v>
      </c>
      <c r="I13" s="21">
        <v>0</v>
      </c>
      <c r="J13" s="7" t="s">
        <v>100</v>
      </c>
      <c r="K13" s="21">
        <v>0</v>
      </c>
      <c r="L13" s="21" t="s">
        <v>100</v>
      </c>
      <c r="M13" s="21">
        <v>8</v>
      </c>
      <c r="N13" s="7" t="s">
        <v>110</v>
      </c>
      <c r="O13" s="21">
        <v>1</v>
      </c>
    </row>
    <row r="14" spans="1:15" x14ac:dyDescent="0.2">
      <c r="A14" s="57"/>
      <c r="B14" s="6">
        <v>11931</v>
      </c>
      <c r="C14" s="6" t="s">
        <v>74</v>
      </c>
      <c r="D14" s="6">
        <v>37</v>
      </c>
      <c r="E14" s="6">
        <v>9</v>
      </c>
      <c r="F14" s="8" t="s">
        <v>150</v>
      </c>
      <c r="G14" s="6">
        <v>4</v>
      </c>
      <c r="H14" s="8" t="s">
        <v>151</v>
      </c>
      <c r="I14" s="6">
        <v>5</v>
      </c>
      <c r="J14" s="8" t="s">
        <v>124</v>
      </c>
      <c r="K14" s="6">
        <v>10</v>
      </c>
      <c r="L14" s="8" t="s">
        <v>152</v>
      </c>
      <c r="M14" s="6">
        <v>18</v>
      </c>
      <c r="N14" s="8" t="s">
        <v>111</v>
      </c>
      <c r="O14" s="8">
        <v>0.47</v>
      </c>
    </row>
    <row r="15" spans="1:15" x14ac:dyDescent="0.2">
      <c r="A15" s="57"/>
      <c r="B15" s="21">
        <v>11936</v>
      </c>
      <c r="C15" s="21" t="s">
        <v>75</v>
      </c>
      <c r="D15" s="21">
        <v>38</v>
      </c>
      <c r="E15" s="21">
        <v>20</v>
      </c>
      <c r="F15" s="7" t="s">
        <v>152</v>
      </c>
      <c r="G15" s="21">
        <v>2</v>
      </c>
      <c r="H15" s="7" t="s">
        <v>132</v>
      </c>
      <c r="I15" s="21">
        <v>5</v>
      </c>
      <c r="J15" s="21" t="s">
        <v>153</v>
      </c>
      <c r="K15" s="21">
        <v>4</v>
      </c>
      <c r="L15" s="7" t="s">
        <v>118</v>
      </c>
      <c r="M15" s="21">
        <v>27</v>
      </c>
      <c r="N15" s="7" t="s">
        <v>154</v>
      </c>
      <c r="O15" s="7">
        <v>0.64</v>
      </c>
    </row>
    <row r="16" spans="1:15" ht="24" x14ac:dyDescent="0.2">
      <c r="A16" s="60" t="s">
        <v>76</v>
      </c>
      <c r="B16" s="17">
        <v>41015</v>
      </c>
      <c r="C16" s="17" t="s">
        <v>77</v>
      </c>
      <c r="D16" s="6">
        <v>12</v>
      </c>
      <c r="E16" s="6">
        <v>2</v>
      </c>
      <c r="F16" s="6" t="s">
        <v>113</v>
      </c>
      <c r="G16" s="6">
        <v>1</v>
      </c>
      <c r="H16" s="8" t="s">
        <v>113</v>
      </c>
      <c r="I16" s="6">
        <v>3</v>
      </c>
      <c r="J16" s="6" t="s">
        <v>101</v>
      </c>
      <c r="K16" s="6">
        <v>2</v>
      </c>
      <c r="L16" s="8" t="s">
        <v>155</v>
      </c>
      <c r="M16" s="6">
        <v>6</v>
      </c>
      <c r="N16" s="8" t="s">
        <v>101</v>
      </c>
      <c r="O16" s="8">
        <v>0.67</v>
      </c>
    </row>
    <row r="17" spans="1:15" x14ac:dyDescent="0.2">
      <c r="A17" s="60"/>
      <c r="B17" s="1">
        <v>41003</v>
      </c>
      <c r="C17" s="1" t="s">
        <v>78</v>
      </c>
      <c r="D17" s="21">
        <v>5</v>
      </c>
      <c r="E17" s="21">
        <v>1</v>
      </c>
      <c r="F17" s="7" t="s">
        <v>102</v>
      </c>
      <c r="G17" s="21">
        <v>4</v>
      </c>
      <c r="H17" s="21" t="s">
        <v>121</v>
      </c>
      <c r="I17" s="21">
        <v>1</v>
      </c>
      <c r="J17" s="7" t="s">
        <v>102</v>
      </c>
      <c r="K17" s="21">
        <v>0</v>
      </c>
      <c r="L17" s="21" t="s">
        <v>100</v>
      </c>
      <c r="M17" s="21">
        <v>0</v>
      </c>
      <c r="N17" s="21" t="s">
        <v>100</v>
      </c>
      <c r="O17" s="21">
        <v>1</v>
      </c>
    </row>
    <row r="18" spans="1:15" ht="36" x14ac:dyDescent="0.2">
      <c r="A18" s="60"/>
      <c r="B18" s="17">
        <v>23102</v>
      </c>
      <c r="C18" s="17" t="s">
        <v>79</v>
      </c>
      <c r="D18" s="6">
        <v>31</v>
      </c>
      <c r="E18" s="6">
        <v>18</v>
      </c>
      <c r="F18" s="8" t="s">
        <v>156</v>
      </c>
      <c r="G18" s="6">
        <v>2</v>
      </c>
      <c r="H18" s="8" t="s">
        <v>157</v>
      </c>
      <c r="I18" s="6">
        <v>8</v>
      </c>
      <c r="J18" s="6" t="s">
        <v>101</v>
      </c>
      <c r="K18" s="6">
        <v>6</v>
      </c>
      <c r="L18" s="8" t="s">
        <v>112</v>
      </c>
      <c r="M18" s="6">
        <v>15</v>
      </c>
      <c r="N18" s="8" t="s">
        <v>158</v>
      </c>
      <c r="O18" s="8">
        <v>0.63</v>
      </c>
    </row>
    <row r="19" spans="1:15" x14ac:dyDescent="0.2">
      <c r="A19" s="60"/>
      <c r="B19" s="1">
        <v>12974</v>
      </c>
      <c r="C19" s="1" t="s">
        <v>80</v>
      </c>
      <c r="D19" s="21">
        <v>18</v>
      </c>
      <c r="E19" s="21">
        <v>9</v>
      </c>
      <c r="F19" s="7" t="s">
        <v>101</v>
      </c>
      <c r="G19" s="21">
        <v>1</v>
      </c>
      <c r="H19" s="7" t="s">
        <v>102</v>
      </c>
      <c r="I19" s="21">
        <v>4</v>
      </c>
      <c r="J19" s="21" t="s">
        <v>121</v>
      </c>
      <c r="K19" s="21">
        <v>0</v>
      </c>
      <c r="L19" s="21" t="s">
        <v>100</v>
      </c>
      <c r="M19" s="21">
        <v>13</v>
      </c>
      <c r="N19" s="7" t="s">
        <v>115</v>
      </c>
      <c r="O19" s="21">
        <v>1</v>
      </c>
    </row>
    <row r="20" spans="1:15" ht="24" x14ac:dyDescent="0.2">
      <c r="A20" s="60" t="s">
        <v>81</v>
      </c>
      <c r="B20" s="17">
        <v>41016</v>
      </c>
      <c r="C20" s="17" t="s">
        <v>82</v>
      </c>
      <c r="D20" s="6">
        <v>30</v>
      </c>
      <c r="E20" s="6">
        <v>0</v>
      </c>
      <c r="F20" s="6" t="s">
        <v>100</v>
      </c>
      <c r="G20" s="6">
        <v>1</v>
      </c>
      <c r="H20" s="8" t="s">
        <v>117</v>
      </c>
      <c r="I20" s="6">
        <v>6</v>
      </c>
      <c r="J20" s="6" t="s">
        <v>159</v>
      </c>
      <c r="K20" s="6">
        <v>0</v>
      </c>
      <c r="L20" s="6" t="s">
        <v>100</v>
      </c>
      <c r="M20" s="6">
        <v>23</v>
      </c>
      <c r="N20" s="8" t="s">
        <v>160</v>
      </c>
      <c r="O20" s="6">
        <v>1</v>
      </c>
    </row>
    <row r="21" spans="1:15" ht="24" x14ac:dyDescent="0.2">
      <c r="A21" s="60"/>
      <c r="B21" s="1">
        <v>41005</v>
      </c>
      <c r="C21" s="1" t="s">
        <v>83</v>
      </c>
      <c r="D21" s="21">
        <v>5</v>
      </c>
      <c r="E21" s="21">
        <v>0</v>
      </c>
      <c r="F21" s="21" t="s">
        <v>100</v>
      </c>
      <c r="G21" s="21">
        <v>1</v>
      </c>
      <c r="H21" s="7" t="s">
        <v>102</v>
      </c>
      <c r="I21" s="21">
        <v>4</v>
      </c>
      <c r="J21" s="21" t="s">
        <v>121</v>
      </c>
      <c r="K21" s="21">
        <v>0</v>
      </c>
      <c r="L21" s="21" t="s">
        <v>100</v>
      </c>
      <c r="M21" s="21">
        <v>0</v>
      </c>
      <c r="N21" s="21" t="s">
        <v>100</v>
      </c>
      <c r="O21" s="21">
        <v>1</v>
      </c>
    </row>
    <row r="22" spans="1:15" x14ac:dyDescent="0.2">
      <c r="A22" s="60"/>
      <c r="B22" s="17">
        <v>41006</v>
      </c>
      <c r="C22" s="17" t="s">
        <v>84</v>
      </c>
      <c r="D22" s="6">
        <v>4</v>
      </c>
      <c r="E22" s="6">
        <v>0</v>
      </c>
      <c r="F22" s="6" t="s">
        <v>100</v>
      </c>
      <c r="G22" s="6">
        <v>0</v>
      </c>
      <c r="H22" s="8" t="s">
        <v>100</v>
      </c>
      <c r="I22" s="6">
        <v>3</v>
      </c>
      <c r="J22" s="6" t="s">
        <v>105</v>
      </c>
      <c r="K22" s="6">
        <v>1</v>
      </c>
      <c r="L22" s="8" t="s">
        <v>99</v>
      </c>
      <c r="M22" s="6">
        <v>0</v>
      </c>
      <c r="N22" s="6" t="s">
        <v>100</v>
      </c>
      <c r="O22" s="8">
        <v>0.75</v>
      </c>
    </row>
    <row r="23" spans="1:15" ht="24" x14ac:dyDescent="0.2">
      <c r="A23" s="60"/>
      <c r="B23" s="1">
        <v>23116</v>
      </c>
      <c r="C23" s="1" t="s">
        <v>85</v>
      </c>
      <c r="D23" s="21">
        <v>51</v>
      </c>
      <c r="E23" s="21">
        <v>2</v>
      </c>
      <c r="F23" s="21" t="s">
        <v>161</v>
      </c>
      <c r="G23" s="21">
        <v>3</v>
      </c>
      <c r="H23" s="7" t="s">
        <v>162</v>
      </c>
      <c r="I23" s="21">
        <v>17</v>
      </c>
      <c r="J23" s="21" t="s">
        <v>136</v>
      </c>
      <c r="K23" s="21">
        <v>5</v>
      </c>
      <c r="L23" s="21" t="s">
        <v>102</v>
      </c>
      <c r="M23" s="21">
        <v>26</v>
      </c>
      <c r="N23" s="7" t="s">
        <v>163</v>
      </c>
      <c r="O23" s="21">
        <v>0.8</v>
      </c>
    </row>
    <row r="24" spans="1:15" x14ac:dyDescent="0.2">
      <c r="A24" s="60"/>
      <c r="B24" s="17">
        <v>41017</v>
      </c>
      <c r="C24" s="17" t="s">
        <v>86</v>
      </c>
      <c r="D24" s="6">
        <v>7</v>
      </c>
      <c r="E24" s="6">
        <v>0</v>
      </c>
      <c r="F24" s="6" t="s">
        <v>100</v>
      </c>
      <c r="G24" s="6">
        <v>4</v>
      </c>
      <c r="H24" s="6" t="s">
        <v>106</v>
      </c>
      <c r="I24" s="6">
        <v>2</v>
      </c>
      <c r="J24" s="8" t="s">
        <v>155</v>
      </c>
      <c r="K24" s="6">
        <v>0</v>
      </c>
      <c r="L24" s="6" t="s">
        <v>100</v>
      </c>
      <c r="M24" s="6">
        <v>1</v>
      </c>
      <c r="N24" s="6" t="s">
        <v>117</v>
      </c>
      <c r="O24" s="6">
        <v>1</v>
      </c>
    </row>
    <row r="25" spans="1:15" ht="24" x14ac:dyDescent="0.2">
      <c r="A25" s="60" t="s">
        <v>87</v>
      </c>
      <c r="B25" s="1">
        <v>41018</v>
      </c>
      <c r="C25" s="1" t="s">
        <v>88</v>
      </c>
      <c r="D25" s="21">
        <v>10</v>
      </c>
      <c r="E25" s="21">
        <v>0</v>
      </c>
      <c r="F25" s="21" t="s">
        <v>100</v>
      </c>
      <c r="G25" s="21">
        <v>6</v>
      </c>
      <c r="H25" s="21" t="s">
        <v>125</v>
      </c>
      <c r="I25" s="21">
        <v>4</v>
      </c>
      <c r="J25" s="7" t="s">
        <v>126</v>
      </c>
      <c r="K25" s="21">
        <v>0</v>
      </c>
      <c r="L25" s="21" t="s">
        <v>100</v>
      </c>
      <c r="M25" s="21">
        <v>0</v>
      </c>
      <c r="N25" s="21" t="s">
        <v>100</v>
      </c>
      <c r="O25" s="21">
        <v>1</v>
      </c>
    </row>
    <row r="26" spans="1:15" ht="24" x14ac:dyDescent="0.2">
      <c r="A26" s="60"/>
      <c r="B26" s="17">
        <v>41008</v>
      </c>
      <c r="C26" s="17" t="s">
        <v>89</v>
      </c>
      <c r="D26" s="6">
        <v>9</v>
      </c>
      <c r="E26" s="6">
        <v>0</v>
      </c>
      <c r="F26" s="6" t="s">
        <v>100</v>
      </c>
      <c r="G26" s="6">
        <v>3</v>
      </c>
      <c r="H26" s="8" t="s">
        <v>155</v>
      </c>
      <c r="I26" s="6">
        <v>6</v>
      </c>
      <c r="J26" s="6" t="s">
        <v>106</v>
      </c>
      <c r="K26" s="6">
        <v>0</v>
      </c>
      <c r="L26" s="6" t="s">
        <v>100</v>
      </c>
      <c r="M26" s="6">
        <v>0</v>
      </c>
      <c r="N26" s="6" t="s">
        <v>100</v>
      </c>
      <c r="O26" s="6">
        <v>1</v>
      </c>
    </row>
    <row r="27" spans="1:15" x14ac:dyDescent="0.2">
      <c r="A27" s="60"/>
      <c r="B27" s="1">
        <v>41009</v>
      </c>
      <c r="C27" s="1" t="s">
        <v>90</v>
      </c>
      <c r="D27" s="21">
        <v>10</v>
      </c>
      <c r="E27" s="21">
        <v>0</v>
      </c>
      <c r="F27" s="21" t="s">
        <v>100</v>
      </c>
      <c r="G27" s="21">
        <v>7</v>
      </c>
      <c r="H27" s="21" t="s">
        <v>127</v>
      </c>
      <c r="I27" s="21">
        <v>3</v>
      </c>
      <c r="J27" s="7" t="s">
        <v>103</v>
      </c>
      <c r="K27" s="21">
        <v>0</v>
      </c>
      <c r="L27" s="21" t="s">
        <v>100</v>
      </c>
      <c r="M27" s="21">
        <v>0</v>
      </c>
      <c r="N27" s="21" t="s">
        <v>100</v>
      </c>
      <c r="O27" s="21">
        <v>1</v>
      </c>
    </row>
    <row r="28" spans="1:15" ht="24" x14ac:dyDescent="0.2">
      <c r="A28" s="60"/>
      <c r="B28" s="17">
        <v>41019</v>
      </c>
      <c r="C28" s="17" t="s">
        <v>91</v>
      </c>
      <c r="D28" s="6">
        <v>10</v>
      </c>
      <c r="E28" s="6">
        <v>0</v>
      </c>
      <c r="F28" s="6" t="s">
        <v>100</v>
      </c>
      <c r="G28" s="6">
        <v>1</v>
      </c>
      <c r="H28" s="8" t="s">
        <v>116</v>
      </c>
      <c r="I28" s="6">
        <v>8</v>
      </c>
      <c r="J28" s="6" t="s">
        <v>164</v>
      </c>
      <c r="K28" s="6">
        <v>0</v>
      </c>
      <c r="L28" s="6" t="s">
        <v>100</v>
      </c>
      <c r="M28" s="6">
        <v>1</v>
      </c>
      <c r="N28" s="6" t="s">
        <v>119</v>
      </c>
      <c r="O28" s="6">
        <v>1</v>
      </c>
    </row>
    <row r="29" spans="1:15" x14ac:dyDescent="0.2">
      <c r="A29" s="60"/>
      <c r="B29" s="1">
        <v>41007</v>
      </c>
      <c r="C29" s="1" t="s">
        <v>92</v>
      </c>
      <c r="D29" s="21">
        <v>9</v>
      </c>
      <c r="E29" s="21">
        <v>2</v>
      </c>
      <c r="F29" s="7" t="s">
        <v>114</v>
      </c>
      <c r="G29" s="21">
        <v>2</v>
      </c>
      <c r="H29" s="7" t="s">
        <v>114</v>
      </c>
      <c r="I29" s="21">
        <v>7</v>
      </c>
      <c r="J29" s="21" t="s">
        <v>165</v>
      </c>
      <c r="K29" s="21">
        <v>0</v>
      </c>
      <c r="L29" s="21" t="s">
        <v>100</v>
      </c>
      <c r="M29" s="21">
        <v>0</v>
      </c>
      <c r="N29" s="21" t="s">
        <v>100</v>
      </c>
      <c r="O29" s="21">
        <v>1</v>
      </c>
    </row>
    <row r="30" spans="1:15" x14ac:dyDescent="0.2">
      <c r="A30" s="54" t="s">
        <v>93</v>
      </c>
      <c r="B30" s="54"/>
      <c r="C30" s="54"/>
      <c r="D30" s="23">
        <v>24.17</v>
      </c>
      <c r="E30" s="23">
        <v>6.17</v>
      </c>
      <c r="F30" s="29">
        <v>0.19839999999999999</v>
      </c>
      <c r="G30" s="23">
        <v>4.13</v>
      </c>
      <c r="H30" s="29">
        <v>0.34610000000000002</v>
      </c>
      <c r="I30" s="23">
        <v>4.6100000000000003</v>
      </c>
      <c r="J30" s="29">
        <v>0.45119999999999999</v>
      </c>
      <c r="K30" s="23">
        <v>2.91</v>
      </c>
      <c r="L30" s="29">
        <v>0.2026</v>
      </c>
      <c r="M30" s="23">
        <v>12.52</v>
      </c>
      <c r="N30" s="29">
        <v>0.34520000000000001</v>
      </c>
      <c r="O30" s="23">
        <v>0.8</v>
      </c>
    </row>
    <row r="31" spans="1:15" x14ac:dyDescent="0.2">
      <c r="A31" s="54" t="s">
        <v>166</v>
      </c>
      <c r="B31" s="54"/>
      <c r="C31" s="54"/>
      <c r="D31" s="30">
        <v>72.16</v>
      </c>
      <c r="E31" s="58">
        <v>0.30959999999999999</v>
      </c>
      <c r="F31" s="59"/>
      <c r="G31" s="58">
        <v>0.3589</v>
      </c>
      <c r="H31" s="59"/>
      <c r="I31" s="58">
        <v>0.32840000000000003</v>
      </c>
      <c r="J31" s="59"/>
      <c r="K31" s="58">
        <v>0.24390000000000001</v>
      </c>
      <c r="L31" s="59"/>
      <c r="M31" s="58">
        <v>0.3478</v>
      </c>
      <c r="N31" s="59"/>
      <c r="O31" s="30">
        <v>0.69</v>
      </c>
    </row>
    <row r="32" spans="1:15" ht="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">
      <c r="A33" s="54" t="s">
        <v>128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x14ac:dyDescent="0.2">
      <c r="A34" s="54" t="s">
        <v>58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5" ht="17.25" customHeight="1" x14ac:dyDescent="0.2">
      <c r="A35" s="54" t="s">
        <v>13</v>
      </c>
      <c r="B35" s="54" t="s">
        <v>129</v>
      </c>
      <c r="C35" s="54" t="s">
        <v>14</v>
      </c>
      <c r="D35" s="54" t="s">
        <v>15</v>
      </c>
      <c r="E35" s="53" t="s">
        <v>94</v>
      </c>
      <c r="F35" s="53"/>
      <c r="G35" s="53" t="s">
        <v>16</v>
      </c>
      <c r="H35" s="53"/>
      <c r="I35" s="53"/>
      <c r="J35" s="53"/>
      <c r="K35" s="53"/>
      <c r="L35" s="53"/>
      <c r="M35" s="53"/>
      <c r="N35" s="53"/>
      <c r="O35" s="53" t="s">
        <v>17</v>
      </c>
    </row>
    <row r="36" spans="1:15" x14ac:dyDescent="0.2">
      <c r="A36" s="54"/>
      <c r="B36" s="54"/>
      <c r="C36" s="54"/>
      <c r="D36" s="54"/>
      <c r="E36" s="53"/>
      <c r="F36" s="53"/>
      <c r="G36" s="54" t="s">
        <v>18</v>
      </c>
      <c r="H36" s="54"/>
      <c r="I36" s="54" t="s">
        <v>19</v>
      </c>
      <c r="J36" s="54"/>
      <c r="K36" s="54" t="s">
        <v>20</v>
      </c>
      <c r="L36" s="54"/>
      <c r="M36" s="54" t="s">
        <v>21</v>
      </c>
      <c r="N36" s="54"/>
      <c r="O36" s="53"/>
    </row>
    <row r="37" spans="1:15" ht="24" x14ac:dyDescent="0.2">
      <c r="A37" s="57" t="s">
        <v>65</v>
      </c>
      <c r="B37" s="21">
        <v>11010</v>
      </c>
      <c r="C37" s="21" t="s">
        <v>66</v>
      </c>
      <c r="D37" s="21">
        <v>0</v>
      </c>
      <c r="E37" s="21">
        <v>0</v>
      </c>
      <c r="F37" s="21" t="s">
        <v>100</v>
      </c>
      <c r="G37" s="21">
        <v>0</v>
      </c>
      <c r="H37" s="21" t="s">
        <v>100</v>
      </c>
      <c r="I37" s="21">
        <v>0</v>
      </c>
      <c r="J37" s="7" t="s">
        <v>100</v>
      </c>
      <c r="K37" s="21">
        <v>0</v>
      </c>
      <c r="L37" s="21" t="s">
        <v>100</v>
      </c>
      <c r="M37" s="21">
        <v>0</v>
      </c>
      <c r="N37" s="21" t="s">
        <v>100</v>
      </c>
      <c r="O37" s="7">
        <v>0</v>
      </c>
    </row>
    <row r="38" spans="1:15" x14ac:dyDescent="0.2">
      <c r="A38" s="57"/>
      <c r="B38" s="6">
        <v>11018</v>
      </c>
      <c r="C38" s="6" t="s">
        <v>67</v>
      </c>
      <c r="D38" s="6">
        <v>0</v>
      </c>
      <c r="E38" s="6">
        <v>0</v>
      </c>
      <c r="F38" s="6" t="s">
        <v>100</v>
      </c>
      <c r="G38" s="6">
        <v>0</v>
      </c>
      <c r="H38" s="6" t="s">
        <v>100</v>
      </c>
      <c r="I38" s="6">
        <v>0</v>
      </c>
      <c r="J38" s="8" t="s">
        <v>100</v>
      </c>
      <c r="K38" s="6">
        <v>0</v>
      </c>
      <c r="L38" s="6" t="s">
        <v>100</v>
      </c>
      <c r="M38" s="6">
        <v>0</v>
      </c>
      <c r="N38" s="6" t="s">
        <v>100</v>
      </c>
      <c r="O38" s="8">
        <v>0</v>
      </c>
    </row>
    <row r="39" spans="1:15" x14ac:dyDescent="0.2">
      <c r="A39" s="57"/>
      <c r="B39" s="21">
        <v>41014</v>
      </c>
      <c r="C39" s="21" t="s">
        <v>68</v>
      </c>
      <c r="D39" s="21">
        <v>0</v>
      </c>
      <c r="E39" s="21">
        <v>0</v>
      </c>
      <c r="F39" s="21" t="s">
        <v>100</v>
      </c>
      <c r="G39" s="21">
        <v>0</v>
      </c>
      <c r="H39" s="21" t="s">
        <v>100</v>
      </c>
      <c r="I39" s="21">
        <v>0</v>
      </c>
      <c r="J39" s="7" t="s">
        <v>100</v>
      </c>
      <c r="K39" s="21">
        <v>0</v>
      </c>
      <c r="L39" s="21" t="s">
        <v>100</v>
      </c>
      <c r="M39" s="21">
        <v>0</v>
      </c>
      <c r="N39" s="21" t="s">
        <v>100</v>
      </c>
      <c r="O39" s="7">
        <v>0</v>
      </c>
    </row>
    <row r="40" spans="1:15" ht="24" x14ac:dyDescent="0.2">
      <c r="A40" s="57"/>
      <c r="B40" s="6">
        <v>11932</v>
      </c>
      <c r="C40" s="6" t="s">
        <v>69</v>
      </c>
      <c r="D40" s="6">
        <v>0</v>
      </c>
      <c r="E40" s="6">
        <v>0</v>
      </c>
      <c r="F40" s="6" t="s">
        <v>100</v>
      </c>
      <c r="G40" s="6">
        <v>0</v>
      </c>
      <c r="H40" s="6" t="s">
        <v>100</v>
      </c>
      <c r="I40" s="6">
        <v>0</v>
      </c>
      <c r="J40" s="8" t="s">
        <v>100</v>
      </c>
      <c r="K40" s="6">
        <v>0</v>
      </c>
      <c r="L40" s="6" t="s">
        <v>100</v>
      </c>
      <c r="M40" s="6">
        <v>0</v>
      </c>
      <c r="N40" s="6" t="s">
        <v>100</v>
      </c>
      <c r="O40" s="8">
        <v>0</v>
      </c>
    </row>
    <row r="41" spans="1:15" ht="24" x14ac:dyDescent="0.2">
      <c r="A41" s="57" t="s">
        <v>70</v>
      </c>
      <c r="B41" s="21">
        <v>11017</v>
      </c>
      <c r="C41" s="21" t="s">
        <v>71</v>
      </c>
      <c r="D41" s="21">
        <v>4</v>
      </c>
      <c r="E41" s="21">
        <v>2</v>
      </c>
      <c r="F41" s="21" t="s">
        <v>101</v>
      </c>
      <c r="G41" s="21">
        <v>0</v>
      </c>
      <c r="H41" s="21" t="s">
        <v>100</v>
      </c>
      <c r="I41" s="21">
        <v>1</v>
      </c>
      <c r="J41" s="21" t="s">
        <v>101</v>
      </c>
      <c r="K41" s="21">
        <v>1</v>
      </c>
      <c r="L41" s="21" t="s">
        <v>101</v>
      </c>
      <c r="M41" s="21">
        <v>2</v>
      </c>
      <c r="N41" s="7" t="s">
        <v>101</v>
      </c>
      <c r="O41" s="21">
        <v>0.5</v>
      </c>
    </row>
    <row r="42" spans="1:15" ht="24" x14ac:dyDescent="0.2">
      <c r="A42" s="57"/>
      <c r="B42" s="6">
        <v>23114</v>
      </c>
      <c r="C42" s="6" t="s">
        <v>72</v>
      </c>
      <c r="D42" s="6">
        <v>0</v>
      </c>
      <c r="E42" s="6">
        <v>0</v>
      </c>
      <c r="F42" s="6" t="s">
        <v>100</v>
      </c>
      <c r="G42" s="6">
        <v>0</v>
      </c>
      <c r="H42" s="6" t="s">
        <v>100</v>
      </c>
      <c r="I42" s="6">
        <v>0</v>
      </c>
      <c r="J42" s="8" t="s">
        <v>100</v>
      </c>
      <c r="K42" s="6">
        <v>0</v>
      </c>
      <c r="L42" s="6" t="s">
        <v>100</v>
      </c>
      <c r="M42" s="6">
        <v>0</v>
      </c>
      <c r="N42" s="6" t="s">
        <v>100</v>
      </c>
      <c r="O42" s="8">
        <v>0</v>
      </c>
    </row>
    <row r="43" spans="1:15" ht="24" x14ac:dyDescent="0.2">
      <c r="A43" s="57"/>
      <c r="B43" s="21">
        <v>23117</v>
      </c>
      <c r="C43" s="21" t="s">
        <v>73</v>
      </c>
      <c r="D43" s="21">
        <v>0</v>
      </c>
      <c r="E43" s="21">
        <v>0</v>
      </c>
      <c r="F43" s="21" t="s">
        <v>100</v>
      </c>
      <c r="G43" s="21">
        <v>0</v>
      </c>
      <c r="H43" s="21" t="s">
        <v>100</v>
      </c>
      <c r="I43" s="21">
        <v>0</v>
      </c>
      <c r="J43" s="7" t="s">
        <v>100</v>
      </c>
      <c r="K43" s="21">
        <v>0</v>
      </c>
      <c r="L43" s="21" t="s">
        <v>100</v>
      </c>
      <c r="M43" s="21">
        <v>0</v>
      </c>
      <c r="N43" s="21" t="s">
        <v>100</v>
      </c>
      <c r="O43" s="7">
        <v>0</v>
      </c>
    </row>
    <row r="44" spans="1:15" x14ac:dyDescent="0.2">
      <c r="A44" s="57"/>
      <c r="B44" s="6">
        <v>11931</v>
      </c>
      <c r="C44" s="6" t="s">
        <v>74</v>
      </c>
      <c r="D44" s="6">
        <v>0</v>
      </c>
      <c r="E44" s="6">
        <v>0</v>
      </c>
      <c r="F44" s="6" t="s">
        <v>100</v>
      </c>
      <c r="G44" s="6">
        <v>0</v>
      </c>
      <c r="H44" s="6" t="s">
        <v>100</v>
      </c>
      <c r="I44" s="6">
        <v>0</v>
      </c>
      <c r="J44" s="8" t="s">
        <v>100</v>
      </c>
      <c r="K44" s="6">
        <v>0</v>
      </c>
      <c r="L44" s="6" t="s">
        <v>100</v>
      </c>
      <c r="M44" s="6">
        <v>0</v>
      </c>
      <c r="N44" s="6" t="s">
        <v>100</v>
      </c>
      <c r="O44" s="8">
        <v>0</v>
      </c>
    </row>
    <row r="45" spans="1:15" x14ac:dyDescent="0.2">
      <c r="A45" s="57"/>
      <c r="B45" s="21">
        <v>11936</v>
      </c>
      <c r="C45" s="21" t="s">
        <v>75</v>
      </c>
      <c r="D45" s="21">
        <v>0</v>
      </c>
      <c r="E45" s="21">
        <v>0</v>
      </c>
      <c r="F45" s="21" t="s">
        <v>100</v>
      </c>
      <c r="G45" s="21">
        <v>0</v>
      </c>
      <c r="H45" s="21" t="s">
        <v>100</v>
      </c>
      <c r="I45" s="21">
        <v>0</v>
      </c>
      <c r="J45" s="7" t="s">
        <v>100</v>
      </c>
      <c r="K45" s="21">
        <v>0</v>
      </c>
      <c r="L45" s="21" t="s">
        <v>100</v>
      </c>
      <c r="M45" s="21">
        <v>0</v>
      </c>
      <c r="N45" s="21" t="s">
        <v>100</v>
      </c>
      <c r="O45" s="7">
        <v>0</v>
      </c>
    </row>
    <row r="46" spans="1:15" ht="24" x14ac:dyDescent="0.2">
      <c r="A46" s="60" t="s">
        <v>76</v>
      </c>
      <c r="B46" s="17">
        <v>41015</v>
      </c>
      <c r="C46" s="17" t="s">
        <v>77</v>
      </c>
      <c r="D46" s="6">
        <v>0</v>
      </c>
      <c r="E46" s="6">
        <v>0</v>
      </c>
      <c r="F46" s="6" t="s">
        <v>100</v>
      </c>
      <c r="G46" s="6">
        <v>0</v>
      </c>
      <c r="H46" s="6" t="s">
        <v>100</v>
      </c>
      <c r="I46" s="6">
        <v>0</v>
      </c>
      <c r="J46" s="8" t="s">
        <v>100</v>
      </c>
      <c r="K46" s="6">
        <v>0</v>
      </c>
      <c r="L46" s="6" t="s">
        <v>100</v>
      </c>
      <c r="M46" s="6">
        <v>0</v>
      </c>
      <c r="N46" s="6" t="s">
        <v>100</v>
      </c>
      <c r="O46" s="8">
        <v>0</v>
      </c>
    </row>
    <row r="47" spans="1:15" x14ac:dyDescent="0.2">
      <c r="A47" s="60"/>
      <c r="B47" s="1">
        <v>41003</v>
      </c>
      <c r="C47" s="1" t="s">
        <v>78</v>
      </c>
      <c r="D47" s="21">
        <v>0</v>
      </c>
      <c r="E47" s="21">
        <v>0</v>
      </c>
      <c r="F47" s="21" t="s">
        <v>100</v>
      </c>
      <c r="G47" s="21">
        <v>0</v>
      </c>
      <c r="H47" s="21" t="s">
        <v>100</v>
      </c>
      <c r="I47" s="21">
        <v>0</v>
      </c>
      <c r="J47" s="7" t="s">
        <v>100</v>
      </c>
      <c r="K47" s="21">
        <v>0</v>
      </c>
      <c r="L47" s="21" t="s">
        <v>100</v>
      </c>
      <c r="M47" s="21">
        <v>0</v>
      </c>
      <c r="N47" s="21" t="s">
        <v>100</v>
      </c>
      <c r="O47" s="7">
        <v>0</v>
      </c>
    </row>
    <row r="48" spans="1:15" ht="36" x14ac:dyDescent="0.2">
      <c r="A48" s="60"/>
      <c r="B48" s="17">
        <v>23102</v>
      </c>
      <c r="C48" s="17" t="s">
        <v>79</v>
      </c>
      <c r="D48" s="6">
        <v>0</v>
      </c>
      <c r="E48" s="6">
        <v>0</v>
      </c>
      <c r="F48" s="6" t="s">
        <v>100</v>
      </c>
      <c r="G48" s="6">
        <v>0</v>
      </c>
      <c r="H48" s="6" t="s">
        <v>100</v>
      </c>
      <c r="I48" s="6">
        <v>0</v>
      </c>
      <c r="J48" s="8" t="s">
        <v>100</v>
      </c>
      <c r="K48" s="6">
        <v>0</v>
      </c>
      <c r="L48" s="6" t="s">
        <v>100</v>
      </c>
      <c r="M48" s="6">
        <v>0</v>
      </c>
      <c r="N48" s="6" t="s">
        <v>100</v>
      </c>
      <c r="O48" s="8">
        <v>0</v>
      </c>
    </row>
    <row r="49" spans="1:15" x14ac:dyDescent="0.2">
      <c r="A49" s="60"/>
      <c r="B49" s="1">
        <v>12974</v>
      </c>
      <c r="C49" s="1" t="s">
        <v>80</v>
      </c>
      <c r="D49" s="21">
        <v>0</v>
      </c>
      <c r="E49" s="21">
        <v>0</v>
      </c>
      <c r="F49" s="21" t="s">
        <v>100</v>
      </c>
      <c r="G49" s="21">
        <v>0</v>
      </c>
      <c r="H49" s="21" t="s">
        <v>100</v>
      </c>
      <c r="I49" s="21">
        <v>0</v>
      </c>
      <c r="J49" s="7" t="s">
        <v>100</v>
      </c>
      <c r="K49" s="21">
        <v>0</v>
      </c>
      <c r="L49" s="21" t="s">
        <v>100</v>
      </c>
      <c r="M49" s="21">
        <v>0</v>
      </c>
      <c r="N49" s="21" t="s">
        <v>100</v>
      </c>
      <c r="O49" s="7">
        <v>0</v>
      </c>
    </row>
    <row r="50" spans="1:15" ht="24" x14ac:dyDescent="0.2">
      <c r="A50" s="60" t="s">
        <v>81</v>
      </c>
      <c r="B50" s="17">
        <v>41016</v>
      </c>
      <c r="C50" s="17" t="s">
        <v>82</v>
      </c>
      <c r="D50" s="6">
        <v>0</v>
      </c>
      <c r="E50" s="6">
        <v>0</v>
      </c>
      <c r="F50" s="6" t="s">
        <v>100</v>
      </c>
      <c r="G50" s="6">
        <v>0</v>
      </c>
      <c r="H50" s="6" t="s">
        <v>100</v>
      </c>
      <c r="I50" s="6">
        <v>0</v>
      </c>
      <c r="J50" s="8" t="s">
        <v>100</v>
      </c>
      <c r="K50" s="6">
        <v>0</v>
      </c>
      <c r="L50" s="6" t="s">
        <v>100</v>
      </c>
      <c r="M50" s="6">
        <v>0</v>
      </c>
      <c r="N50" s="6" t="s">
        <v>100</v>
      </c>
      <c r="O50" s="8">
        <v>0</v>
      </c>
    </row>
    <row r="51" spans="1:15" ht="24" x14ac:dyDescent="0.2">
      <c r="A51" s="60"/>
      <c r="B51" s="1">
        <v>41005</v>
      </c>
      <c r="C51" s="1" t="s">
        <v>83</v>
      </c>
      <c r="D51" s="21">
        <v>0</v>
      </c>
      <c r="E51" s="21">
        <v>0</v>
      </c>
      <c r="F51" s="21" t="s">
        <v>100</v>
      </c>
      <c r="G51" s="21">
        <v>0</v>
      </c>
      <c r="H51" s="21" t="s">
        <v>100</v>
      </c>
      <c r="I51" s="21">
        <v>0</v>
      </c>
      <c r="J51" s="7" t="s">
        <v>100</v>
      </c>
      <c r="K51" s="21">
        <v>0</v>
      </c>
      <c r="L51" s="21" t="s">
        <v>100</v>
      </c>
      <c r="M51" s="21">
        <v>0</v>
      </c>
      <c r="N51" s="21" t="s">
        <v>100</v>
      </c>
      <c r="O51" s="7">
        <v>0</v>
      </c>
    </row>
    <row r="52" spans="1:15" x14ac:dyDescent="0.2">
      <c r="A52" s="60"/>
      <c r="B52" s="17">
        <v>41006</v>
      </c>
      <c r="C52" s="17" t="s">
        <v>84</v>
      </c>
      <c r="D52" s="6">
        <v>0</v>
      </c>
      <c r="E52" s="6">
        <v>0</v>
      </c>
      <c r="F52" s="6" t="s">
        <v>100</v>
      </c>
      <c r="G52" s="6">
        <v>0</v>
      </c>
      <c r="H52" s="6" t="s">
        <v>100</v>
      </c>
      <c r="I52" s="6">
        <v>0</v>
      </c>
      <c r="J52" s="8" t="s">
        <v>100</v>
      </c>
      <c r="K52" s="6">
        <v>0</v>
      </c>
      <c r="L52" s="6" t="s">
        <v>100</v>
      </c>
      <c r="M52" s="6">
        <v>0</v>
      </c>
      <c r="N52" s="6" t="s">
        <v>100</v>
      </c>
      <c r="O52" s="8">
        <v>0</v>
      </c>
    </row>
    <row r="53" spans="1:15" ht="24" x14ac:dyDescent="0.2">
      <c r="A53" s="60"/>
      <c r="B53" s="1">
        <v>23116</v>
      </c>
      <c r="C53" s="1" t="s">
        <v>85</v>
      </c>
      <c r="D53" s="21">
        <v>0</v>
      </c>
      <c r="E53" s="21">
        <v>0</v>
      </c>
      <c r="F53" s="21" t="s">
        <v>100</v>
      </c>
      <c r="G53" s="21">
        <v>0</v>
      </c>
      <c r="H53" s="21" t="s">
        <v>100</v>
      </c>
      <c r="I53" s="21">
        <v>0</v>
      </c>
      <c r="J53" s="7" t="s">
        <v>100</v>
      </c>
      <c r="K53" s="21">
        <v>0</v>
      </c>
      <c r="L53" s="21" t="s">
        <v>100</v>
      </c>
      <c r="M53" s="21">
        <v>0</v>
      </c>
      <c r="N53" s="21" t="s">
        <v>100</v>
      </c>
      <c r="O53" s="7">
        <v>0</v>
      </c>
    </row>
    <row r="54" spans="1:15" x14ac:dyDescent="0.2">
      <c r="A54" s="60"/>
      <c r="B54" s="17">
        <v>41017</v>
      </c>
      <c r="C54" s="17" t="s">
        <v>86</v>
      </c>
      <c r="D54" s="6">
        <v>0</v>
      </c>
      <c r="E54" s="6">
        <v>0</v>
      </c>
      <c r="F54" s="6" t="s">
        <v>100</v>
      </c>
      <c r="G54" s="6">
        <v>0</v>
      </c>
      <c r="H54" s="6" t="s">
        <v>100</v>
      </c>
      <c r="I54" s="6">
        <v>0</v>
      </c>
      <c r="J54" s="8" t="s">
        <v>100</v>
      </c>
      <c r="K54" s="6">
        <v>0</v>
      </c>
      <c r="L54" s="6" t="s">
        <v>100</v>
      </c>
      <c r="M54" s="6">
        <v>0</v>
      </c>
      <c r="N54" s="6" t="s">
        <v>100</v>
      </c>
      <c r="O54" s="8">
        <v>0</v>
      </c>
    </row>
    <row r="55" spans="1:15" ht="24" x14ac:dyDescent="0.2">
      <c r="A55" s="60" t="s">
        <v>87</v>
      </c>
      <c r="B55" s="1">
        <v>41018</v>
      </c>
      <c r="C55" s="1" t="s">
        <v>88</v>
      </c>
      <c r="D55" s="21">
        <v>0</v>
      </c>
      <c r="E55" s="21">
        <v>0</v>
      </c>
      <c r="F55" s="21" t="s">
        <v>100</v>
      </c>
      <c r="G55" s="21">
        <v>0</v>
      </c>
      <c r="H55" s="21" t="s">
        <v>100</v>
      </c>
      <c r="I55" s="21">
        <v>0</v>
      </c>
      <c r="J55" s="7" t="s">
        <v>100</v>
      </c>
      <c r="K55" s="21">
        <v>0</v>
      </c>
      <c r="L55" s="21" t="s">
        <v>100</v>
      </c>
      <c r="M55" s="21">
        <v>0</v>
      </c>
      <c r="N55" s="21" t="s">
        <v>100</v>
      </c>
      <c r="O55" s="7">
        <v>0</v>
      </c>
    </row>
    <row r="56" spans="1:15" ht="24" x14ac:dyDescent="0.2">
      <c r="A56" s="60"/>
      <c r="B56" s="17">
        <v>41008</v>
      </c>
      <c r="C56" s="17" t="s">
        <v>89</v>
      </c>
      <c r="D56" s="6">
        <v>0</v>
      </c>
      <c r="E56" s="6">
        <v>0</v>
      </c>
      <c r="F56" s="6" t="s">
        <v>100</v>
      </c>
      <c r="G56" s="6">
        <v>0</v>
      </c>
      <c r="H56" s="6" t="s">
        <v>100</v>
      </c>
      <c r="I56" s="6">
        <v>0</v>
      </c>
      <c r="J56" s="8" t="s">
        <v>100</v>
      </c>
      <c r="K56" s="6">
        <v>0</v>
      </c>
      <c r="L56" s="6" t="s">
        <v>100</v>
      </c>
      <c r="M56" s="6">
        <v>0</v>
      </c>
      <c r="N56" s="6" t="s">
        <v>100</v>
      </c>
      <c r="O56" s="8">
        <v>0</v>
      </c>
    </row>
    <row r="57" spans="1:15" x14ac:dyDescent="0.2">
      <c r="A57" s="60"/>
      <c r="B57" s="1">
        <v>41009</v>
      </c>
      <c r="C57" s="1" t="s">
        <v>90</v>
      </c>
      <c r="D57" s="21">
        <v>0</v>
      </c>
      <c r="E57" s="21">
        <v>0</v>
      </c>
      <c r="F57" s="21" t="s">
        <v>100</v>
      </c>
      <c r="G57" s="21">
        <v>0</v>
      </c>
      <c r="H57" s="21" t="s">
        <v>100</v>
      </c>
      <c r="I57" s="21">
        <v>0</v>
      </c>
      <c r="J57" s="7" t="s">
        <v>100</v>
      </c>
      <c r="K57" s="21">
        <v>0</v>
      </c>
      <c r="L57" s="21" t="s">
        <v>100</v>
      </c>
      <c r="M57" s="21">
        <v>0</v>
      </c>
      <c r="N57" s="21" t="s">
        <v>100</v>
      </c>
      <c r="O57" s="7">
        <v>0</v>
      </c>
    </row>
    <row r="58" spans="1:15" ht="24" x14ac:dyDescent="0.2">
      <c r="A58" s="60"/>
      <c r="B58" s="17">
        <v>41019</v>
      </c>
      <c r="C58" s="17" t="s">
        <v>91</v>
      </c>
      <c r="D58" s="6">
        <v>0</v>
      </c>
      <c r="E58" s="6">
        <v>0</v>
      </c>
      <c r="F58" s="6" t="s">
        <v>100</v>
      </c>
      <c r="G58" s="6">
        <v>0</v>
      </c>
      <c r="H58" s="6" t="s">
        <v>100</v>
      </c>
      <c r="I58" s="6">
        <v>0</v>
      </c>
      <c r="J58" s="8" t="s">
        <v>100</v>
      </c>
      <c r="K58" s="6">
        <v>0</v>
      </c>
      <c r="L58" s="6" t="s">
        <v>100</v>
      </c>
      <c r="M58" s="6">
        <v>0</v>
      </c>
      <c r="N58" s="6" t="s">
        <v>100</v>
      </c>
      <c r="O58" s="8">
        <v>0</v>
      </c>
    </row>
    <row r="59" spans="1:15" ht="24" x14ac:dyDescent="0.2">
      <c r="A59" s="60"/>
      <c r="B59" s="1">
        <v>41007</v>
      </c>
      <c r="C59" s="1" t="s">
        <v>92</v>
      </c>
      <c r="D59" s="21">
        <v>1</v>
      </c>
      <c r="E59" s="21">
        <v>1</v>
      </c>
      <c r="F59" s="7" t="s">
        <v>104</v>
      </c>
      <c r="G59" s="21">
        <v>0</v>
      </c>
      <c r="H59" s="21" t="s">
        <v>100</v>
      </c>
      <c r="I59" s="21">
        <v>0</v>
      </c>
      <c r="J59" s="7" t="s">
        <v>100</v>
      </c>
      <c r="K59" s="21">
        <v>1</v>
      </c>
      <c r="L59" s="7" t="s">
        <v>104</v>
      </c>
      <c r="M59" s="21">
        <v>0</v>
      </c>
      <c r="N59" s="21" t="s">
        <v>100</v>
      </c>
      <c r="O59" s="7">
        <v>0</v>
      </c>
    </row>
    <row r="60" spans="1:15" x14ac:dyDescent="0.2">
      <c r="A60" s="54" t="s">
        <v>93</v>
      </c>
      <c r="B60" s="54"/>
      <c r="C60" s="54"/>
      <c r="D60" s="23">
        <v>2.5</v>
      </c>
      <c r="E60" s="23">
        <v>1.5</v>
      </c>
      <c r="F60" s="29">
        <v>0.75</v>
      </c>
      <c r="G60" s="23">
        <v>0</v>
      </c>
      <c r="H60" s="29">
        <v>0</v>
      </c>
      <c r="I60" s="23">
        <v>0.5</v>
      </c>
      <c r="J60" s="29">
        <v>0.25</v>
      </c>
      <c r="K60" s="23">
        <v>1</v>
      </c>
      <c r="L60" s="29">
        <v>0.75</v>
      </c>
      <c r="M60" s="23">
        <v>1</v>
      </c>
      <c r="N60" s="29">
        <v>0.25</v>
      </c>
      <c r="O60" s="23">
        <v>0.25</v>
      </c>
    </row>
    <row r="61" spans="1:15" x14ac:dyDescent="0.2">
      <c r="A61" s="54" t="s">
        <v>166</v>
      </c>
      <c r="B61" s="54"/>
      <c r="C61" s="54"/>
      <c r="D61" s="30">
        <v>72.16</v>
      </c>
      <c r="E61" s="58">
        <v>0.30959999999999999</v>
      </c>
      <c r="F61" s="59"/>
      <c r="G61" s="58">
        <v>0.3589</v>
      </c>
      <c r="H61" s="59"/>
      <c r="I61" s="58">
        <v>0.32840000000000003</v>
      </c>
      <c r="J61" s="59"/>
      <c r="K61" s="58">
        <v>0.24390000000000001</v>
      </c>
      <c r="L61" s="59"/>
      <c r="M61" s="58">
        <v>0.3478</v>
      </c>
      <c r="N61" s="59"/>
      <c r="O61" s="30">
        <v>0.69</v>
      </c>
    </row>
    <row r="62" spans="1:15" ht="15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ht="15" x14ac:dyDescent="0.25">
      <c r="A63" s="18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1">
    <mergeCell ref="K61:L61"/>
    <mergeCell ref="M61:N61"/>
    <mergeCell ref="A60:C60"/>
    <mergeCell ref="A61:C61"/>
    <mergeCell ref="E61:F61"/>
    <mergeCell ref="G61:H61"/>
    <mergeCell ref="I61:J61"/>
    <mergeCell ref="A37:A40"/>
    <mergeCell ref="A41:A45"/>
    <mergeCell ref="A46:A49"/>
    <mergeCell ref="A50:A54"/>
    <mergeCell ref="A55:A59"/>
    <mergeCell ref="A33:O33"/>
    <mergeCell ref="A34:O34"/>
    <mergeCell ref="A35:A36"/>
    <mergeCell ref="B35:B36"/>
    <mergeCell ref="C35:C36"/>
    <mergeCell ref="D35:D36"/>
    <mergeCell ref="E35:F36"/>
    <mergeCell ref="G35:N35"/>
    <mergeCell ref="O35:O36"/>
    <mergeCell ref="G36:H36"/>
    <mergeCell ref="I36:J36"/>
    <mergeCell ref="K36:L36"/>
    <mergeCell ref="M36:N36"/>
    <mergeCell ref="A3:O3"/>
    <mergeCell ref="A1:O1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0"/>
    <mergeCell ref="A11:A15"/>
    <mergeCell ref="A16:A19"/>
    <mergeCell ref="A20:A24"/>
    <mergeCell ref="A25:A29"/>
    <mergeCell ref="K31:L31"/>
    <mergeCell ref="M31:N31"/>
    <mergeCell ref="A30:C30"/>
    <mergeCell ref="A31:C31"/>
    <mergeCell ref="E31:F31"/>
    <mergeCell ref="G31:H31"/>
    <mergeCell ref="I31:J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zoomScale="90" zoomScaleNormal="90" workbookViewId="0">
      <selection activeCell="A3" sqref="A3:X56"/>
    </sheetView>
  </sheetViews>
  <sheetFormatPr baseColWidth="10" defaultRowHeight="12" x14ac:dyDescent="0.2"/>
  <cols>
    <col min="1" max="1" width="6.42578125" style="2" customWidth="1"/>
    <col min="2" max="2" width="21.85546875" style="2" bestFit="1" customWidth="1"/>
    <col min="3" max="3" width="22.140625" style="2" customWidth="1"/>
    <col min="4" max="4" width="9.5703125" style="2" customWidth="1"/>
    <col min="5" max="5" width="5.42578125" style="2" bestFit="1" customWidth="1"/>
    <col min="6" max="7" width="4.42578125" style="2" bestFit="1" customWidth="1"/>
    <col min="8" max="8" width="8" style="2" bestFit="1" customWidth="1"/>
    <col min="9" max="9" width="4.42578125" style="2" bestFit="1" customWidth="1"/>
    <col min="10" max="10" width="8" style="2" bestFit="1" customWidth="1"/>
    <col min="11" max="11" width="4.42578125" style="2" bestFit="1" customWidth="1"/>
    <col min="12" max="12" width="8" style="2" bestFit="1" customWidth="1"/>
    <col min="13" max="13" width="4.42578125" style="2" bestFit="1" customWidth="1"/>
    <col min="14" max="14" width="8" style="2" bestFit="1" customWidth="1"/>
    <col min="15" max="15" width="4.42578125" style="2" bestFit="1" customWidth="1"/>
    <col min="16" max="16" width="8" style="2" bestFit="1" customWidth="1"/>
    <col min="17" max="17" width="4.42578125" style="2" bestFit="1" customWidth="1"/>
    <col min="18" max="18" width="8" style="2" bestFit="1" customWidth="1"/>
    <col min="19" max="19" width="4.42578125" style="2" bestFit="1" customWidth="1"/>
    <col min="20" max="20" width="8" style="2" bestFit="1" customWidth="1"/>
    <col min="21" max="21" width="4.42578125" style="2" bestFit="1" customWidth="1"/>
    <col min="22" max="22" width="8" style="2" bestFit="1" customWidth="1"/>
    <col min="23" max="23" width="4.42578125" style="2" bestFit="1" customWidth="1"/>
    <col min="24" max="24" width="8" style="2" bestFit="1" customWidth="1"/>
    <col min="25" max="16384" width="11.42578125" style="2"/>
  </cols>
  <sheetData>
    <row r="1" spans="1:24" x14ac:dyDescent="0.2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x14ac:dyDescent="0.2">
      <c r="A3" s="54" t="s">
        <v>180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x14ac:dyDescent="0.2">
      <c r="A4" s="54" t="s">
        <v>181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x14ac:dyDescent="0.2">
      <c r="A5" s="61" t="s">
        <v>13</v>
      </c>
      <c r="B5" s="61" t="s">
        <v>14</v>
      </c>
      <c r="C5" s="61" t="s">
        <v>182</v>
      </c>
      <c r="D5" s="63" t="s">
        <v>168</v>
      </c>
      <c r="E5" s="63"/>
      <c r="F5" s="63"/>
      <c r="G5" s="61" t="s">
        <v>19</v>
      </c>
      <c r="H5" s="61"/>
      <c r="I5" s="61"/>
      <c r="J5" s="61"/>
      <c r="K5" s="61"/>
      <c r="L5" s="61"/>
      <c r="M5" s="61" t="s">
        <v>20</v>
      </c>
      <c r="N5" s="61"/>
      <c r="O5" s="61"/>
      <c r="P5" s="61"/>
      <c r="Q5" s="61"/>
      <c r="R5" s="61"/>
      <c r="S5" s="61" t="s">
        <v>24</v>
      </c>
      <c r="T5" s="61"/>
      <c r="U5" s="61"/>
      <c r="V5" s="61"/>
      <c r="W5" s="61"/>
      <c r="X5" s="61"/>
    </row>
    <row r="6" spans="1:24" x14ac:dyDescent="0.2">
      <c r="A6" s="61"/>
      <c r="B6" s="61"/>
      <c r="C6" s="61"/>
      <c r="D6" s="35" t="s">
        <v>169</v>
      </c>
      <c r="E6" s="35" t="s">
        <v>170</v>
      </c>
      <c r="F6" s="35" t="s">
        <v>171</v>
      </c>
      <c r="G6" s="61" t="s">
        <v>172</v>
      </c>
      <c r="H6" s="61"/>
      <c r="I6" s="61" t="s">
        <v>173</v>
      </c>
      <c r="J6" s="61"/>
      <c r="K6" s="61" t="s">
        <v>174</v>
      </c>
      <c r="L6" s="61"/>
      <c r="M6" s="61" t="s">
        <v>172</v>
      </c>
      <c r="N6" s="61"/>
      <c r="O6" s="61" t="s">
        <v>173</v>
      </c>
      <c r="P6" s="61"/>
      <c r="Q6" s="61" t="s">
        <v>174</v>
      </c>
      <c r="R6" s="61"/>
      <c r="S6" s="61" t="s">
        <v>172</v>
      </c>
      <c r="T6" s="61"/>
      <c r="U6" s="61" t="s">
        <v>173</v>
      </c>
      <c r="V6" s="61"/>
      <c r="W6" s="61" t="s">
        <v>174</v>
      </c>
      <c r="X6" s="61"/>
    </row>
    <row r="7" spans="1:24" x14ac:dyDescent="0.2">
      <c r="A7" s="65" t="s">
        <v>65</v>
      </c>
      <c r="B7" s="65" t="s">
        <v>66</v>
      </c>
      <c r="C7" s="36" t="s">
        <v>175</v>
      </c>
      <c r="D7" s="36">
        <v>1</v>
      </c>
      <c r="E7" s="36">
        <v>1</v>
      </c>
      <c r="F7" s="36">
        <v>0</v>
      </c>
      <c r="G7" s="36">
        <v>1</v>
      </c>
      <c r="H7" s="37">
        <v>1</v>
      </c>
      <c r="I7" s="36">
        <v>0</v>
      </c>
      <c r="J7" s="37">
        <v>0</v>
      </c>
      <c r="K7" s="36">
        <v>0</v>
      </c>
      <c r="L7" s="37">
        <v>0</v>
      </c>
      <c r="M7" s="36">
        <v>0</v>
      </c>
      <c r="N7" s="37">
        <v>0</v>
      </c>
      <c r="O7" s="36">
        <v>0</v>
      </c>
      <c r="P7" s="37">
        <v>0</v>
      </c>
      <c r="Q7" s="36">
        <v>0</v>
      </c>
      <c r="R7" s="37">
        <v>0</v>
      </c>
      <c r="S7" s="36">
        <v>1</v>
      </c>
      <c r="T7" s="37">
        <v>1</v>
      </c>
      <c r="U7" s="36">
        <v>0</v>
      </c>
      <c r="V7" s="37">
        <v>0</v>
      </c>
      <c r="W7" s="36">
        <v>0</v>
      </c>
      <c r="X7" s="37">
        <v>0</v>
      </c>
    </row>
    <row r="8" spans="1:24" x14ac:dyDescent="0.2">
      <c r="A8" s="65"/>
      <c r="B8" s="65"/>
      <c r="C8" s="36" t="s">
        <v>176</v>
      </c>
      <c r="D8" s="36">
        <v>0</v>
      </c>
      <c r="E8" s="36">
        <v>0</v>
      </c>
      <c r="F8" s="36">
        <v>0</v>
      </c>
      <c r="G8" s="36">
        <v>0</v>
      </c>
      <c r="H8" s="37">
        <v>0</v>
      </c>
      <c r="I8" s="36">
        <v>0</v>
      </c>
      <c r="J8" s="37">
        <v>0</v>
      </c>
      <c r="K8" s="36">
        <v>0</v>
      </c>
      <c r="L8" s="37">
        <v>0</v>
      </c>
      <c r="M8" s="36">
        <v>0</v>
      </c>
      <c r="N8" s="37">
        <v>0</v>
      </c>
      <c r="O8" s="36">
        <v>0</v>
      </c>
      <c r="P8" s="37">
        <v>0</v>
      </c>
      <c r="Q8" s="36">
        <v>0</v>
      </c>
      <c r="R8" s="37">
        <v>0</v>
      </c>
      <c r="S8" s="36">
        <v>0</v>
      </c>
      <c r="T8" s="37">
        <v>0</v>
      </c>
      <c r="U8" s="36">
        <v>0</v>
      </c>
      <c r="V8" s="37">
        <v>0</v>
      </c>
      <c r="W8" s="36">
        <v>0</v>
      </c>
      <c r="X8" s="37">
        <v>0</v>
      </c>
    </row>
    <row r="9" spans="1:24" x14ac:dyDescent="0.2">
      <c r="A9" s="65"/>
      <c r="B9" s="65" t="s">
        <v>67</v>
      </c>
      <c r="C9" s="36" t="s">
        <v>175</v>
      </c>
      <c r="D9" s="36">
        <v>4</v>
      </c>
      <c r="E9" s="36">
        <v>1</v>
      </c>
      <c r="F9" s="36">
        <v>3</v>
      </c>
      <c r="G9" s="36">
        <v>0</v>
      </c>
      <c r="H9" s="37">
        <v>0</v>
      </c>
      <c r="I9" s="36">
        <v>1</v>
      </c>
      <c r="J9" s="37">
        <v>1</v>
      </c>
      <c r="K9" s="36">
        <v>0</v>
      </c>
      <c r="L9" s="37">
        <v>0</v>
      </c>
      <c r="M9" s="36">
        <v>0</v>
      </c>
      <c r="N9" s="37">
        <v>0</v>
      </c>
      <c r="O9" s="36">
        <v>0</v>
      </c>
      <c r="P9" s="37">
        <v>0</v>
      </c>
      <c r="Q9" s="36">
        <v>3</v>
      </c>
      <c r="R9" s="37">
        <v>1</v>
      </c>
      <c r="S9" s="36">
        <v>0</v>
      </c>
      <c r="T9" s="37">
        <v>0</v>
      </c>
      <c r="U9" s="36">
        <v>1</v>
      </c>
      <c r="V9" s="37">
        <v>1</v>
      </c>
      <c r="W9" s="36">
        <v>3</v>
      </c>
      <c r="X9" s="37">
        <v>0.75</v>
      </c>
    </row>
    <row r="10" spans="1:24" x14ac:dyDescent="0.2">
      <c r="A10" s="65"/>
      <c r="B10" s="65"/>
      <c r="C10" s="36" t="s">
        <v>176</v>
      </c>
      <c r="D10" s="36">
        <v>0</v>
      </c>
      <c r="E10" s="36">
        <v>0</v>
      </c>
      <c r="F10" s="36">
        <v>0</v>
      </c>
      <c r="G10" s="36">
        <v>0</v>
      </c>
      <c r="H10" s="37">
        <v>0</v>
      </c>
      <c r="I10" s="36">
        <v>0</v>
      </c>
      <c r="J10" s="37">
        <v>0</v>
      </c>
      <c r="K10" s="36">
        <v>0</v>
      </c>
      <c r="L10" s="37">
        <v>0</v>
      </c>
      <c r="M10" s="36">
        <v>0</v>
      </c>
      <c r="N10" s="37">
        <v>0</v>
      </c>
      <c r="O10" s="36">
        <v>0</v>
      </c>
      <c r="P10" s="37">
        <v>0</v>
      </c>
      <c r="Q10" s="36">
        <v>0</v>
      </c>
      <c r="R10" s="37">
        <v>0</v>
      </c>
      <c r="S10" s="36">
        <v>0</v>
      </c>
      <c r="T10" s="37">
        <v>0</v>
      </c>
      <c r="U10" s="36">
        <v>0</v>
      </c>
      <c r="V10" s="37">
        <v>0</v>
      </c>
      <c r="W10" s="36">
        <v>0</v>
      </c>
      <c r="X10" s="37">
        <v>0</v>
      </c>
    </row>
    <row r="11" spans="1:24" x14ac:dyDescent="0.2">
      <c r="A11" s="65"/>
      <c r="B11" s="65" t="s">
        <v>68</v>
      </c>
      <c r="C11" s="36" t="s">
        <v>175</v>
      </c>
      <c r="D11" s="36">
        <v>2</v>
      </c>
      <c r="E11" s="36">
        <v>2</v>
      </c>
      <c r="F11" s="36">
        <v>0</v>
      </c>
      <c r="G11" s="36">
        <v>0</v>
      </c>
      <c r="H11" s="37">
        <v>0</v>
      </c>
      <c r="I11" s="36">
        <v>0</v>
      </c>
      <c r="J11" s="37">
        <v>0</v>
      </c>
      <c r="K11" s="36">
        <v>2</v>
      </c>
      <c r="L11" s="37">
        <v>1</v>
      </c>
      <c r="M11" s="36">
        <v>0</v>
      </c>
      <c r="N11" s="37">
        <v>0</v>
      </c>
      <c r="O11" s="36">
        <v>0</v>
      </c>
      <c r="P11" s="37">
        <v>0</v>
      </c>
      <c r="Q11" s="36">
        <v>0</v>
      </c>
      <c r="R11" s="37">
        <v>0</v>
      </c>
      <c r="S11" s="36">
        <v>0</v>
      </c>
      <c r="T11" s="37">
        <v>0</v>
      </c>
      <c r="U11" s="36">
        <v>0</v>
      </c>
      <c r="V11" s="37">
        <v>0</v>
      </c>
      <c r="W11" s="36">
        <v>2</v>
      </c>
      <c r="X11" s="37">
        <v>1</v>
      </c>
    </row>
    <row r="12" spans="1:24" x14ac:dyDescent="0.2">
      <c r="A12" s="65"/>
      <c r="B12" s="65"/>
      <c r="C12" s="36" t="s">
        <v>176</v>
      </c>
      <c r="D12" s="36">
        <v>0</v>
      </c>
      <c r="E12" s="36">
        <v>0</v>
      </c>
      <c r="F12" s="36">
        <v>0</v>
      </c>
      <c r="G12" s="36">
        <v>0</v>
      </c>
      <c r="H12" s="37">
        <v>0</v>
      </c>
      <c r="I12" s="36">
        <v>0</v>
      </c>
      <c r="J12" s="37">
        <v>0</v>
      </c>
      <c r="K12" s="36">
        <v>0</v>
      </c>
      <c r="L12" s="37">
        <v>0</v>
      </c>
      <c r="M12" s="36">
        <v>0</v>
      </c>
      <c r="N12" s="37">
        <v>0</v>
      </c>
      <c r="O12" s="36">
        <v>0</v>
      </c>
      <c r="P12" s="37">
        <v>0</v>
      </c>
      <c r="Q12" s="36">
        <v>0</v>
      </c>
      <c r="R12" s="37">
        <v>0</v>
      </c>
      <c r="S12" s="36">
        <v>0</v>
      </c>
      <c r="T12" s="37">
        <v>0</v>
      </c>
      <c r="U12" s="36">
        <v>0</v>
      </c>
      <c r="V12" s="37">
        <v>0</v>
      </c>
      <c r="W12" s="36">
        <v>0</v>
      </c>
      <c r="X12" s="37">
        <v>0</v>
      </c>
    </row>
    <row r="13" spans="1:24" x14ac:dyDescent="0.2">
      <c r="A13" s="65"/>
      <c r="B13" s="65" t="s">
        <v>69</v>
      </c>
      <c r="C13" s="36" t="s">
        <v>175</v>
      </c>
      <c r="D13" s="36">
        <v>4</v>
      </c>
      <c r="E13" s="36">
        <v>1</v>
      </c>
      <c r="F13" s="36">
        <v>3</v>
      </c>
      <c r="G13" s="36">
        <v>0</v>
      </c>
      <c r="H13" s="37">
        <v>0</v>
      </c>
      <c r="I13" s="36">
        <v>0</v>
      </c>
      <c r="J13" s="37">
        <v>0</v>
      </c>
      <c r="K13" s="36">
        <v>1</v>
      </c>
      <c r="L13" s="37">
        <v>1</v>
      </c>
      <c r="M13" s="36">
        <v>0</v>
      </c>
      <c r="N13" s="37">
        <v>0</v>
      </c>
      <c r="O13" s="36">
        <v>0</v>
      </c>
      <c r="P13" s="37">
        <v>0</v>
      </c>
      <c r="Q13" s="36">
        <v>3</v>
      </c>
      <c r="R13" s="37">
        <v>1</v>
      </c>
      <c r="S13" s="36">
        <v>0</v>
      </c>
      <c r="T13" s="37">
        <v>0</v>
      </c>
      <c r="U13" s="36">
        <v>0</v>
      </c>
      <c r="V13" s="37">
        <v>0</v>
      </c>
      <c r="W13" s="36">
        <v>4</v>
      </c>
      <c r="X13" s="37">
        <v>1</v>
      </c>
    </row>
    <row r="14" spans="1:24" x14ac:dyDescent="0.2">
      <c r="A14" s="65"/>
      <c r="B14" s="65"/>
      <c r="C14" s="36" t="s">
        <v>176</v>
      </c>
      <c r="D14" s="36">
        <v>0</v>
      </c>
      <c r="E14" s="36">
        <v>0</v>
      </c>
      <c r="F14" s="36">
        <v>0</v>
      </c>
      <c r="G14" s="36">
        <v>0</v>
      </c>
      <c r="H14" s="37">
        <v>0</v>
      </c>
      <c r="I14" s="36">
        <v>0</v>
      </c>
      <c r="J14" s="37">
        <v>0</v>
      </c>
      <c r="K14" s="36">
        <v>0</v>
      </c>
      <c r="L14" s="37">
        <v>0</v>
      </c>
      <c r="M14" s="36">
        <v>0</v>
      </c>
      <c r="N14" s="37">
        <v>0</v>
      </c>
      <c r="O14" s="36">
        <v>0</v>
      </c>
      <c r="P14" s="37">
        <v>0</v>
      </c>
      <c r="Q14" s="36">
        <v>0</v>
      </c>
      <c r="R14" s="37">
        <v>0</v>
      </c>
      <c r="S14" s="36">
        <v>0</v>
      </c>
      <c r="T14" s="37">
        <v>0</v>
      </c>
      <c r="U14" s="36">
        <v>0</v>
      </c>
      <c r="V14" s="37">
        <v>0</v>
      </c>
      <c r="W14" s="36">
        <v>0</v>
      </c>
      <c r="X14" s="37">
        <v>0</v>
      </c>
    </row>
    <row r="15" spans="1:24" x14ac:dyDescent="0.2">
      <c r="A15" s="65" t="s">
        <v>70</v>
      </c>
      <c r="B15" s="65" t="s">
        <v>71</v>
      </c>
      <c r="C15" s="36" t="s">
        <v>175</v>
      </c>
      <c r="D15" s="36">
        <v>3</v>
      </c>
      <c r="E15" s="36">
        <v>1</v>
      </c>
      <c r="F15" s="36">
        <v>2</v>
      </c>
      <c r="G15" s="36">
        <v>0</v>
      </c>
      <c r="H15" s="37">
        <v>0</v>
      </c>
      <c r="I15" s="36">
        <v>0</v>
      </c>
      <c r="J15" s="37">
        <v>0</v>
      </c>
      <c r="K15" s="36">
        <v>1</v>
      </c>
      <c r="L15" s="37">
        <v>1</v>
      </c>
      <c r="M15" s="36">
        <v>1</v>
      </c>
      <c r="N15" s="37">
        <v>1</v>
      </c>
      <c r="O15" s="36">
        <v>0</v>
      </c>
      <c r="P15" s="37">
        <v>0</v>
      </c>
      <c r="Q15" s="36">
        <v>1</v>
      </c>
      <c r="R15" s="37">
        <v>0.5</v>
      </c>
      <c r="S15" s="36">
        <v>1</v>
      </c>
      <c r="T15" s="37">
        <v>1</v>
      </c>
      <c r="U15" s="36">
        <v>0</v>
      </c>
      <c r="V15" s="37">
        <v>0</v>
      </c>
      <c r="W15" s="36">
        <v>2</v>
      </c>
      <c r="X15" s="37">
        <v>0.66666666666666663</v>
      </c>
    </row>
    <row r="16" spans="1:24" x14ac:dyDescent="0.2">
      <c r="A16" s="65"/>
      <c r="B16" s="65"/>
      <c r="C16" s="36" t="s">
        <v>176</v>
      </c>
      <c r="D16" s="36">
        <v>0</v>
      </c>
      <c r="E16" s="36">
        <v>0</v>
      </c>
      <c r="F16" s="36">
        <v>0</v>
      </c>
      <c r="G16" s="36">
        <v>0</v>
      </c>
      <c r="H16" s="37">
        <v>0</v>
      </c>
      <c r="I16" s="36">
        <v>0</v>
      </c>
      <c r="J16" s="37">
        <v>0</v>
      </c>
      <c r="K16" s="36">
        <v>0</v>
      </c>
      <c r="L16" s="37">
        <v>0</v>
      </c>
      <c r="M16" s="36">
        <v>0</v>
      </c>
      <c r="N16" s="37">
        <v>0</v>
      </c>
      <c r="O16" s="36">
        <v>0</v>
      </c>
      <c r="P16" s="37">
        <v>0</v>
      </c>
      <c r="Q16" s="36">
        <v>0</v>
      </c>
      <c r="R16" s="37">
        <v>0</v>
      </c>
      <c r="S16" s="36">
        <v>0</v>
      </c>
      <c r="T16" s="37">
        <v>0</v>
      </c>
      <c r="U16" s="36">
        <v>0</v>
      </c>
      <c r="V16" s="37">
        <v>0</v>
      </c>
      <c r="W16" s="36">
        <v>0</v>
      </c>
      <c r="X16" s="37">
        <v>0</v>
      </c>
    </row>
    <row r="17" spans="1:24" x14ac:dyDescent="0.2">
      <c r="A17" s="65"/>
      <c r="B17" s="65" t="s">
        <v>72</v>
      </c>
      <c r="C17" s="36" t="s">
        <v>175</v>
      </c>
      <c r="D17" s="36">
        <v>0</v>
      </c>
      <c r="E17" s="36">
        <v>0</v>
      </c>
      <c r="F17" s="36">
        <v>0</v>
      </c>
      <c r="G17" s="36">
        <v>0</v>
      </c>
      <c r="H17" s="37">
        <v>0</v>
      </c>
      <c r="I17" s="36">
        <v>0</v>
      </c>
      <c r="J17" s="37">
        <v>0</v>
      </c>
      <c r="K17" s="36">
        <v>0</v>
      </c>
      <c r="L17" s="37">
        <v>0</v>
      </c>
      <c r="M17" s="36">
        <v>0</v>
      </c>
      <c r="N17" s="37">
        <v>0</v>
      </c>
      <c r="O17" s="36">
        <v>0</v>
      </c>
      <c r="P17" s="37">
        <v>0</v>
      </c>
      <c r="Q17" s="36">
        <v>0</v>
      </c>
      <c r="R17" s="37">
        <v>0</v>
      </c>
      <c r="S17" s="36">
        <v>0</v>
      </c>
      <c r="T17" s="37">
        <v>0</v>
      </c>
      <c r="U17" s="36">
        <v>0</v>
      </c>
      <c r="V17" s="37">
        <v>0</v>
      </c>
      <c r="W17" s="36">
        <v>0</v>
      </c>
      <c r="X17" s="37">
        <v>0</v>
      </c>
    </row>
    <row r="18" spans="1:24" x14ac:dyDescent="0.2">
      <c r="A18" s="65"/>
      <c r="B18" s="65"/>
      <c r="C18" s="36" t="s">
        <v>176</v>
      </c>
      <c r="D18" s="36">
        <v>0</v>
      </c>
      <c r="E18" s="36">
        <v>0</v>
      </c>
      <c r="F18" s="36">
        <v>0</v>
      </c>
      <c r="G18" s="36">
        <v>0</v>
      </c>
      <c r="H18" s="37">
        <v>0</v>
      </c>
      <c r="I18" s="36">
        <v>0</v>
      </c>
      <c r="J18" s="37">
        <v>0</v>
      </c>
      <c r="K18" s="36">
        <v>0</v>
      </c>
      <c r="L18" s="37">
        <v>0</v>
      </c>
      <c r="M18" s="36">
        <v>0</v>
      </c>
      <c r="N18" s="37">
        <v>0</v>
      </c>
      <c r="O18" s="36">
        <v>0</v>
      </c>
      <c r="P18" s="37">
        <v>0</v>
      </c>
      <c r="Q18" s="36">
        <v>0</v>
      </c>
      <c r="R18" s="37">
        <v>0</v>
      </c>
      <c r="S18" s="36">
        <v>0</v>
      </c>
      <c r="T18" s="37">
        <v>0</v>
      </c>
      <c r="U18" s="36">
        <v>0</v>
      </c>
      <c r="V18" s="37">
        <v>0</v>
      </c>
      <c r="W18" s="36">
        <v>0</v>
      </c>
      <c r="X18" s="37">
        <v>0</v>
      </c>
    </row>
    <row r="19" spans="1:24" x14ac:dyDescent="0.2">
      <c r="A19" s="65"/>
      <c r="B19" s="65" t="s">
        <v>73</v>
      </c>
      <c r="C19" s="36" t="s">
        <v>175</v>
      </c>
      <c r="D19" s="36">
        <v>1</v>
      </c>
      <c r="E19" s="36">
        <v>1</v>
      </c>
      <c r="F19" s="36">
        <v>0</v>
      </c>
      <c r="G19" s="36">
        <v>0</v>
      </c>
      <c r="H19" s="37">
        <v>0</v>
      </c>
      <c r="I19" s="36">
        <v>0</v>
      </c>
      <c r="J19" s="37">
        <v>0</v>
      </c>
      <c r="K19" s="36">
        <v>1</v>
      </c>
      <c r="L19" s="37">
        <v>1</v>
      </c>
      <c r="M19" s="36">
        <v>0</v>
      </c>
      <c r="N19" s="37">
        <v>0</v>
      </c>
      <c r="O19" s="36">
        <v>0</v>
      </c>
      <c r="P19" s="37">
        <v>0</v>
      </c>
      <c r="Q19" s="36">
        <v>0</v>
      </c>
      <c r="R19" s="37">
        <v>0</v>
      </c>
      <c r="S19" s="36">
        <v>0</v>
      </c>
      <c r="T19" s="37">
        <v>0</v>
      </c>
      <c r="U19" s="36">
        <v>0</v>
      </c>
      <c r="V19" s="37">
        <v>0</v>
      </c>
      <c r="W19" s="36">
        <v>1</v>
      </c>
      <c r="X19" s="37">
        <v>1</v>
      </c>
    </row>
    <row r="20" spans="1:24" x14ac:dyDescent="0.2">
      <c r="A20" s="65"/>
      <c r="B20" s="65"/>
      <c r="C20" s="36" t="s">
        <v>176</v>
      </c>
      <c r="D20" s="36">
        <v>0</v>
      </c>
      <c r="E20" s="36">
        <v>0</v>
      </c>
      <c r="F20" s="36">
        <v>0</v>
      </c>
      <c r="G20" s="36">
        <v>0</v>
      </c>
      <c r="H20" s="37">
        <v>0</v>
      </c>
      <c r="I20" s="36">
        <v>0</v>
      </c>
      <c r="J20" s="37">
        <v>0</v>
      </c>
      <c r="K20" s="36">
        <v>0</v>
      </c>
      <c r="L20" s="37">
        <v>0</v>
      </c>
      <c r="M20" s="36">
        <v>0</v>
      </c>
      <c r="N20" s="37">
        <v>0</v>
      </c>
      <c r="O20" s="36">
        <v>0</v>
      </c>
      <c r="P20" s="37">
        <v>0</v>
      </c>
      <c r="Q20" s="36">
        <v>0</v>
      </c>
      <c r="R20" s="37">
        <v>0</v>
      </c>
      <c r="S20" s="36">
        <v>0</v>
      </c>
      <c r="T20" s="37">
        <v>0</v>
      </c>
      <c r="U20" s="36">
        <v>0</v>
      </c>
      <c r="V20" s="37">
        <v>0</v>
      </c>
      <c r="W20" s="36">
        <v>0</v>
      </c>
      <c r="X20" s="37">
        <v>0</v>
      </c>
    </row>
    <row r="21" spans="1:24" x14ac:dyDescent="0.2">
      <c r="A21" s="65"/>
      <c r="B21" s="65" t="s">
        <v>74</v>
      </c>
      <c r="C21" s="36" t="s">
        <v>175</v>
      </c>
      <c r="D21" s="36">
        <v>9</v>
      </c>
      <c r="E21" s="36">
        <v>4</v>
      </c>
      <c r="F21" s="36">
        <v>5</v>
      </c>
      <c r="G21" s="36">
        <v>0</v>
      </c>
      <c r="H21" s="37">
        <v>0</v>
      </c>
      <c r="I21" s="36">
        <v>1</v>
      </c>
      <c r="J21" s="37">
        <v>1</v>
      </c>
      <c r="K21" s="36">
        <v>3</v>
      </c>
      <c r="L21" s="37">
        <v>0.75</v>
      </c>
      <c r="M21" s="36">
        <v>0</v>
      </c>
      <c r="N21" s="37">
        <v>0</v>
      </c>
      <c r="O21" s="36">
        <v>2</v>
      </c>
      <c r="P21" s="37">
        <v>1</v>
      </c>
      <c r="Q21" s="36">
        <v>3</v>
      </c>
      <c r="R21" s="37">
        <v>0.6</v>
      </c>
      <c r="S21" s="36">
        <v>0</v>
      </c>
      <c r="T21" s="37">
        <v>0</v>
      </c>
      <c r="U21" s="36">
        <v>3</v>
      </c>
      <c r="V21" s="37">
        <v>1</v>
      </c>
      <c r="W21" s="36">
        <v>6</v>
      </c>
      <c r="X21" s="37">
        <v>0.66666666666666663</v>
      </c>
    </row>
    <row r="22" spans="1:24" x14ac:dyDescent="0.2">
      <c r="A22" s="65"/>
      <c r="B22" s="65"/>
      <c r="C22" s="36" t="s">
        <v>176</v>
      </c>
      <c r="D22" s="36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7">
        <v>0</v>
      </c>
      <c r="K22" s="36">
        <v>0</v>
      </c>
      <c r="L22" s="37">
        <v>0</v>
      </c>
      <c r="M22" s="36">
        <v>0</v>
      </c>
      <c r="N22" s="37">
        <v>0</v>
      </c>
      <c r="O22" s="36">
        <v>0</v>
      </c>
      <c r="P22" s="37">
        <v>0</v>
      </c>
      <c r="Q22" s="36">
        <v>0</v>
      </c>
      <c r="R22" s="37">
        <v>0</v>
      </c>
      <c r="S22" s="36">
        <v>0</v>
      </c>
      <c r="T22" s="37">
        <v>0</v>
      </c>
      <c r="U22" s="36">
        <v>0</v>
      </c>
      <c r="V22" s="37">
        <v>0</v>
      </c>
      <c r="W22" s="36">
        <v>0</v>
      </c>
      <c r="X22" s="37">
        <v>0</v>
      </c>
    </row>
    <row r="23" spans="1:24" x14ac:dyDescent="0.2">
      <c r="A23" s="65"/>
      <c r="B23" s="65" t="s">
        <v>75</v>
      </c>
      <c r="C23" s="36" t="s">
        <v>175</v>
      </c>
      <c r="D23" s="36">
        <v>5</v>
      </c>
      <c r="E23" s="36">
        <v>1</v>
      </c>
      <c r="F23" s="36">
        <v>4</v>
      </c>
      <c r="G23" s="36">
        <v>1</v>
      </c>
      <c r="H23" s="37">
        <v>1</v>
      </c>
      <c r="I23" s="36">
        <v>0</v>
      </c>
      <c r="J23" s="37">
        <v>0</v>
      </c>
      <c r="K23" s="36">
        <v>0</v>
      </c>
      <c r="L23" s="37">
        <v>0</v>
      </c>
      <c r="M23" s="36">
        <v>1</v>
      </c>
      <c r="N23" s="37">
        <v>1</v>
      </c>
      <c r="O23" s="36">
        <v>0</v>
      </c>
      <c r="P23" s="37">
        <v>0</v>
      </c>
      <c r="Q23" s="36">
        <v>3</v>
      </c>
      <c r="R23" s="37">
        <v>0.75</v>
      </c>
      <c r="S23" s="36">
        <v>2</v>
      </c>
      <c r="T23" s="37">
        <v>1</v>
      </c>
      <c r="U23" s="36">
        <v>0</v>
      </c>
      <c r="V23" s="37">
        <v>0</v>
      </c>
      <c r="W23" s="36">
        <v>3</v>
      </c>
      <c r="X23" s="37">
        <v>0.6</v>
      </c>
    </row>
    <row r="24" spans="1:24" x14ac:dyDescent="0.2">
      <c r="A24" s="65"/>
      <c r="B24" s="65"/>
      <c r="C24" s="36" t="s">
        <v>176</v>
      </c>
      <c r="D24" s="36">
        <v>0</v>
      </c>
      <c r="E24" s="36">
        <v>0</v>
      </c>
      <c r="F24" s="36">
        <v>0</v>
      </c>
      <c r="G24" s="36">
        <v>0</v>
      </c>
      <c r="H24" s="37">
        <v>0</v>
      </c>
      <c r="I24" s="36">
        <v>0</v>
      </c>
      <c r="J24" s="37">
        <v>0</v>
      </c>
      <c r="K24" s="36">
        <v>0</v>
      </c>
      <c r="L24" s="37">
        <v>0</v>
      </c>
      <c r="M24" s="36">
        <v>0</v>
      </c>
      <c r="N24" s="37">
        <v>0</v>
      </c>
      <c r="O24" s="36">
        <v>0</v>
      </c>
      <c r="P24" s="37">
        <v>0</v>
      </c>
      <c r="Q24" s="36">
        <v>0</v>
      </c>
      <c r="R24" s="37">
        <v>0</v>
      </c>
      <c r="S24" s="36">
        <v>0</v>
      </c>
      <c r="T24" s="37">
        <v>0</v>
      </c>
      <c r="U24" s="36">
        <v>0</v>
      </c>
      <c r="V24" s="37">
        <v>0</v>
      </c>
      <c r="W24" s="36">
        <v>0</v>
      </c>
      <c r="X24" s="37">
        <v>0</v>
      </c>
    </row>
    <row r="25" spans="1:24" x14ac:dyDescent="0.2">
      <c r="A25" s="65" t="s">
        <v>76</v>
      </c>
      <c r="B25" s="65" t="s">
        <v>77</v>
      </c>
      <c r="C25" s="36" t="s">
        <v>175</v>
      </c>
      <c r="D25" s="36">
        <v>4</v>
      </c>
      <c r="E25" s="36">
        <v>4</v>
      </c>
      <c r="F25" s="36">
        <v>0</v>
      </c>
      <c r="G25" s="36">
        <v>2</v>
      </c>
      <c r="H25" s="37">
        <v>0.66666666666666663</v>
      </c>
      <c r="I25" s="36">
        <v>1</v>
      </c>
      <c r="J25" s="37">
        <v>0.33333333333333331</v>
      </c>
      <c r="K25" s="36">
        <v>1</v>
      </c>
      <c r="L25" s="37">
        <v>0.25</v>
      </c>
      <c r="M25" s="36">
        <v>0</v>
      </c>
      <c r="N25" s="37">
        <v>0</v>
      </c>
      <c r="O25" s="36">
        <v>0</v>
      </c>
      <c r="P25" s="37">
        <v>0</v>
      </c>
      <c r="Q25" s="36">
        <v>0</v>
      </c>
      <c r="R25" s="37">
        <v>0</v>
      </c>
      <c r="S25" s="36">
        <v>2</v>
      </c>
      <c r="T25" s="37">
        <v>0.66666666666666663</v>
      </c>
      <c r="U25" s="36">
        <v>1</v>
      </c>
      <c r="V25" s="37">
        <v>0.33333333333333331</v>
      </c>
      <c r="W25" s="36">
        <v>1</v>
      </c>
      <c r="X25" s="37">
        <v>0.25</v>
      </c>
    </row>
    <row r="26" spans="1:24" x14ac:dyDescent="0.2">
      <c r="A26" s="65"/>
      <c r="B26" s="65"/>
      <c r="C26" s="36" t="s">
        <v>176</v>
      </c>
      <c r="D26" s="36">
        <v>1</v>
      </c>
      <c r="E26" s="36">
        <v>1</v>
      </c>
      <c r="F26" s="36">
        <v>0</v>
      </c>
      <c r="G26" s="36">
        <v>0</v>
      </c>
      <c r="H26" s="37">
        <v>0</v>
      </c>
      <c r="I26" s="36">
        <v>0</v>
      </c>
      <c r="J26" s="37">
        <v>0</v>
      </c>
      <c r="K26" s="36">
        <v>1</v>
      </c>
      <c r="L26" s="37">
        <v>1</v>
      </c>
      <c r="M26" s="36">
        <v>0</v>
      </c>
      <c r="N26" s="37">
        <v>0</v>
      </c>
      <c r="O26" s="36">
        <v>0</v>
      </c>
      <c r="P26" s="37">
        <v>0</v>
      </c>
      <c r="Q26" s="36">
        <v>0</v>
      </c>
      <c r="R26" s="37">
        <v>0</v>
      </c>
      <c r="S26" s="36">
        <v>0</v>
      </c>
      <c r="T26" s="37">
        <v>0</v>
      </c>
      <c r="U26" s="36">
        <v>0</v>
      </c>
      <c r="V26" s="37">
        <v>0</v>
      </c>
      <c r="W26" s="36">
        <v>1</v>
      </c>
      <c r="X26" s="37">
        <v>1</v>
      </c>
    </row>
    <row r="27" spans="1:24" x14ac:dyDescent="0.2">
      <c r="A27" s="65"/>
      <c r="B27" s="65" t="s">
        <v>78</v>
      </c>
      <c r="C27" s="36" t="s">
        <v>175</v>
      </c>
      <c r="D27" s="36">
        <v>0</v>
      </c>
      <c r="E27" s="36">
        <v>0</v>
      </c>
      <c r="F27" s="36">
        <v>0</v>
      </c>
      <c r="G27" s="36">
        <v>0</v>
      </c>
      <c r="H27" s="37">
        <v>0</v>
      </c>
      <c r="I27" s="36">
        <v>0</v>
      </c>
      <c r="J27" s="37">
        <v>0</v>
      </c>
      <c r="K27" s="36">
        <v>0</v>
      </c>
      <c r="L27" s="37">
        <v>0</v>
      </c>
      <c r="M27" s="36">
        <v>0</v>
      </c>
      <c r="N27" s="37">
        <v>0</v>
      </c>
      <c r="O27" s="36">
        <v>0</v>
      </c>
      <c r="P27" s="37">
        <v>0</v>
      </c>
      <c r="Q27" s="36">
        <v>0</v>
      </c>
      <c r="R27" s="37">
        <v>0</v>
      </c>
      <c r="S27" s="36">
        <v>0</v>
      </c>
      <c r="T27" s="37">
        <v>0</v>
      </c>
      <c r="U27" s="36">
        <v>0</v>
      </c>
      <c r="V27" s="37">
        <v>0</v>
      </c>
      <c r="W27" s="36">
        <v>0</v>
      </c>
      <c r="X27" s="37">
        <v>0</v>
      </c>
    </row>
    <row r="28" spans="1:24" x14ac:dyDescent="0.2">
      <c r="A28" s="65"/>
      <c r="B28" s="65"/>
      <c r="C28" s="36" t="s">
        <v>176</v>
      </c>
      <c r="D28" s="36">
        <v>0</v>
      </c>
      <c r="E28" s="36">
        <v>0</v>
      </c>
      <c r="F28" s="36">
        <v>0</v>
      </c>
      <c r="G28" s="36">
        <v>0</v>
      </c>
      <c r="H28" s="37">
        <v>0</v>
      </c>
      <c r="I28" s="36">
        <v>0</v>
      </c>
      <c r="J28" s="37">
        <v>0</v>
      </c>
      <c r="K28" s="36">
        <v>0</v>
      </c>
      <c r="L28" s="37">
        <v>0</v>
      </c>
      <c r="M28" s="36">
        <v>0</v>
      </c>
      <c r="N28" s="37">
        <v>0</v>
      </c>
      <c r="O28" s="36">
        <v>0</v>
      </c>
      <c r="P28" s="37">
        <v>0</v>
      </c>
      <c r="Q28" s="36">
        <v>0</v>
      </c>
      <c r="R28" s="37">
        <v>0</v>
      </c>
      <c r="S28" s="36">
        <v>0</v>
      </c>
      <c r="T28" s="37">
        <v>0</v>
      </c>
      <c r="U28" s="36">
        <v>0</v>
      </c>
      <c r="V28" s="37">
        <v>0</v>
      </c>
      <c r="W28" s="36">
        <v>0</v>
      </c>
      <c r="X28" s="37">
        <v>0</v>
      </c>
    </row>
    <row r="29" spans="1:24" x14ac:dyDescent="0.2">
      <c r="A29" s="65"/>
      <c r="B29" s="65" t="s">
        <v>79</v>
      </c>
      <c r="C29" s="36" t="s">
        <v>175</v>
      </c>
      <c r="D29" s="36">
        <v>7</v>
      </c>
      <c r="E29" s="36">
        <v>5</v>
      </c>
      <c r="F29" s="36">
        <v>2</v>
      </c>
      <c r="G29" s="36">
        <v>1</v>
      </c>
      <c r="H29" s="37">
        <v>1</v>
      </c>
      <c r="I29" s="36">
        <v>0</v>
      </c>
      <c r="J29" s="37">
        <v>0</v>
      </c>
      <c r="K29" s="36">
        <v>4</v>
      </c>
      <c r="L29" s="37">
        <v>0.8</v>
      </c>
      <c r="M29" s="36">
        <v>0</v>
      </c>
      <c r="N29" s="37">
        <v>0</v>
      </c>
      <c r="O29" s="36">
        <v>1</v>
      </c>
      <c r="P29" s="37">
        <v>1</v>
      </c>
      <c r="Q29" s="36">
        <v>1</v>
      </c>
      <c r="R29" s="37">
        <v>0.5</v>
      </c>
      <c r="S29" s="36">
        <v>1</v>
      </c>
      <c r="T29" s="37">
        <v>0.5</v>
      </c>
      <c r="U29" s="36">
        <v>1</v>
      </c>
      <c r="V29" s="37">
        <v>0.5</v>
      </c>
      <c r="W29" s="36">
        <v>5</v>
      </c>
      <c r="X29" s="37">
        <v>0.7142857142857143</v>
      </c>
    </row>
    <row r="30" spans="1:24" x14ac:dyDescent="0.2">
      <c r="A30" s="65"/>
      <c r="B30" s="65"/>
      <c r="C30" s="36" t="s">
        <v>176</v>
      </c>
      <c r="D30" s="36">
        <v>2</v>
      </c>
      <c r="E30" s="36">
        <v>1</v>
      </c>
      <c r="F30" s="36">
        <v>1</v>
      </c>
      <c r="G30" s="36">
        <v>1</v>
      </c>
      <c r="H30" s="37">
        <v>1</v>
      </c>
      <c r="I30" s="36">
        <v>0</v>
      </c>
      <c r="J30" s="37">
        <v>0</v>
      </c>
      <c r="K30" s="36">
        <v>0</v>
      </c>
      <c r="L30" s="37">
        <v>0</v>
      </c>
      <c r="M30" s="36">
        <v>0</v>
      </c>
      <c r="N30" s="37">
        <v>0</v>
      </c>
      <c r="O30" s="36">
        <v>0</v>
      </c>
      <c r="P30" s="37">
        <v>0</v>
      </c>
      <c r="Q30" s="36">
        <v>1</v>
      </c>
      <c r="R30" s="37">
        <v>1</v>
      </c>
      <c r="S30" s="36">
        <v>1</v>
      </c>
      <c r="T30" s="37">
        <v>1</v>
      </c>
      <c r="U30" s="36">
        <v>0</v>
      </c>
      <c r="V30" s="37">
        <v>0</v>
      </c>
      <c r="W30" s="36">
        <v>1</v>
      </c>
      <c r="X30" s="37">
        <v>0.5</v>
      </c>
    </row>
    <row r="31" spans="1:24" x14ac:dyDescent="0.2">
      <c r="A31" s="65"/>
      <c r="B31" s="65" t="s">
        <v>80</v>
      </c>
      <c r="C31" s="36" t="s">
        <v>175</v>
      </c>
      <c r="D31" s="36">
        <v>3</v>
      </c>
      <c r="E31" s="36">
        <v>2</v>
      </c>
      <c r="F31" s="36">
        <v>1</v>
      </c>
      <c r="G31" s="36">
        <v>0</v>
      </c>
      <c r="H31" s="37">
        <v>0</v>
      </c>
      <c r="I31" s="36">
        <v>0</v>
      </c>
      <c r="J31" s="37">
        <v>0</v>
      </c>
      <c r="K31" s="36">
        <v>2</v>
      </c>
      <c r="L31" s="37">
        <v>1</v>
      </c>
      <c r="M31" s="36">
        <v>0</v>
      </c>
      <c r="N31" s="37">
        <v>0</v>
      </c>
      <c r="O31" s="36">
        <v>0</v>
      </c>
      <c r="P31" s="37">
        <v>0</v>
      </c>
      <c r="Q31" s="36">
        <v>1</v>
      </c>
      <c r="R31" s="37">
        <v>1</v>
      </c>
      <c r="S31" s="36">
        <v>0</v>
      </c>
      <c r="T31" s="37">
        <v>0</v>
      </c>
      <c r="U31" s="36">
        <v>0</v>
      </c>
      <c r="V31" s="37">
        <v>0</v>
      </c>
      <c r="W31" s="36">
        <v>3</v>
      </c>
      <c r="X31" s="37">
        <v>1</v>
      </c>
    </row>
    <row r="32" spans="1:24" x14ac:dyDescent="0.2">
      <c r="A32" s="65"/>
      <c r="B32" s="65"/>
      <c r="C32" s="36" t="s">
        <v>176</v>
      </c>
      <c r="D32" s="36">
        <v>1</v>
      </c>
      <c r="E32" s="36">
        <v>1</v>
      </c>
      <c r="F32" s="36">
        <v>0</v>
      </c>
      <c r="G32" s="36">
        <v>0</v>
      </c>
      <c r="H32" s="37">
        <v>0</v>
      </c>
      <c r="I32" s="36">
        <v>0</v>
      </c>
      <c r="J32" s="37">
        <v>0</v>
      </c>
      <c r="K32" s="36">
        <v>1</v>
      </c>
      <c r="L32" s="37">
        <v>1</v>
      </c>
      <c r="M32" s="36">
        <v>0</v>
      </c>
      <c r="N32" s="37">
        <v>0</v>
      </c>
      <c r="O32" s="36">
        <v>0</v>
      </c>
      <c r="P32" s="37">
        <v>0</v>
      </c>
      <c r="Q32" s="36">
        <v>0</v>
      </c>
      <c r="R32" s="37">
        <v>0</v>
      </c>
      <c r="S32" s="36">
        <v>0</v>
      </c>
      <c r="T32" s="37">
        <v>0</v>
      </c>
      <c r="U32" s="36">
        <v>0</v>
      </c>
      <c r="V32" s="37">
        <v>0</v>
      </c>
      <c r="W32" s="36">
        <v>1</v>
      </c>
      <c r="X32" s="37">
        <v>1</v>
      </c>
    </row>
    <row r="33" spans="1:24" x14ac:dyDescent="0.2">
      <c r="A33" s="65" t="s">
        <v>81</v>
      </c>
      <c r="B33" s="65" t="s">
        <v>82</v>
      </c>
      <c r="C33" s="36" t="s">
        <v>175</v>
      </c>
      <c r="D33" s="36">
        <v>0</v>
      </c>
      <c r="E33" s="36">
        <v>0</v>
      </c>
      <c r="F33" s="36">
        <v>0</v>
      </c>
      <c r="G33" s="36">
        <v>0</v>
      </c>
      <c r="H33" s="37">
        <v>0</v>
      </c>
      <c r="I33" s="36">
        <v>0</v>
      </c>
      <c r="J33" s="37">
        <v>0</v>
      </c>
      <c r="K33" s="36">
        <v>0</v>
      </c>
      <c r="L33" s="37">
        <v>0</v>
      </c>
      <c r="M33" s="36">
        <v>0</v>
      </c>
      <c r="N33" s="37">
        <v>0</v>
      </c>
      <c r="O33" s="36">
        <v>0</v>
      </c>
      <c r="P33" s="37">
        <v>0</v>
      </c>
      <c r="Q33" s="36">
        <v>0</v>
      </c>
      <c r="R33" s="37">
        <v>0</v>
      </c>
      <c r="S33" s="36">
        <v>0</v>
      </c>
      <c r="T33" s="37">
        <v>0</v>
      </c>
      <c r="U33" s="36">
        <v>0</v>
      </c>
      <c r="V33" s="37">
        <v>0</v>
      </c>
      <c r="W33" s="36">
        <v>0</v>
      </c>
      <c r="X33" s="37">
        <v>0</v>
      </c>
    </row>
    <row r="34" spans="1:24" x14ac:dyDescent="0.2">
      <c r="A34" s="65"/>
      <c r="B34" s="65"/>
      <c r="C34" s="36" t="s">
        <v>176</v>
      </c>
      <c r="D34" s="36">
        <v>0</v>
      </c>
      <c r="E34" s="36">
        <v>0</v>
      </c>
      <c r="F34" s="36">
        <v>0</v>
      </c>
      <c r="G34" s="36">
        <v>0</v>
      </c>
      <c r="H34" s="37">
        <v>0</v>
      </c>
      <c r="I34" s="36">
        <v>0</v>
      </c>
      <c r="J34" s="37">
        <v>0</v>
      </c>
      <c r="K34" s="36">
        <v>0</v>
      </c>
      <c r="L34" s="37">
        <v>0</v>
      </c>
      <c r="M34" s="36">
        <v>0</v>
      </c>
      <c r="N34" s="37">
        <v>0</v>
      </c>
      <c r="O34" s="36">
        <v>0</v>
      </c>
      <c r="P34" s="37">
        <v>0</v>
      </c>
      <c r="Q34" s="36">
        <v>0</v>
      </c>
      <c r="R34" s="37">
        <v>0</v>
      </c>
      <c r="S34" s="36">
        <v>0</v>
      </c>
      <c r="T34" s="37">
        <v>0</v>
      </c>
      <c r="U34" s="36">
        <v>0</v>
      </c>
      <c r="V34" s="37">
        <v>0</v>
      </c>
      <c r="W34" s="36">
        <v>0</v>
      </c>
      <c r="X34" s="37">
        <v>0</v>
      </c>
    </row>
    <row r="35" spans="1:24" x14ac:dyDescent="0.2">
      <c r="A35" s="65"/>
      <c r="B35" s="65" t="s">
        <v>83</v>
      </c>
      <c r="C35" s="36" t="s">
        <v>175</v>
      </c>
      <c r="D35" s="36">
        <v>0</v>
      </c>
      <c r="E35" s="36">
        <v>0</v>
      </c>
      <c r="F35" s="36">
        <v>0</v>
      </c>
      <c r="G35" s="36">
        <v>0</v>
      </c>
      <c r="H35" s="37">
        <v>0</v>
      </c>
      <c r="I35" s="36">
        <v>0</v>
      </c>
      <c r="J35" s="37">
        <v>0</v>
      </c>
      <c r="K35" s="36">
        <v>0</v>
      </c>
      <c r="L35" s="37">
        <v>0</v>
      </c>
      <c r="M35" s="36">
        <v>0</v>
      </c>
      <c r="N35" s="37">
        <v>0</v>
      </c>
      <c r="O35" s="36">
        <v>0</v>
      </c>
      <c r="P35" s="37">
        <v>0</v>
      </c>
      <c r="Q35" s="36">
        <v>0</v>
      </c>
      <c r="R35" s="37">
        <v>0</v>
      </c>
      <c r="S35" s="36">
        <v>0</v>
      </c>
      <c r="T35" s="37">
        <v>0</v>
      </c>
      <c r="U35" s="36">
        <v>0</v>
      </c>
      <c r="V35" s="37">
        <v>0</v>
      </c>
      <c r="W35" s="36">
        <v>0</v>
      </c>
      <c r="X35" s="37">
        <v>0</v>
      </c>
    </row>
    <row r="36" spans="1:24" x14ac:dyDescent="0.2">
      <c r="A36" s="65"/>
      <c r="B36" s="65"/>
      <c r="C36" s="36" t="s">
        <v>176</v>
      </c>
      <c r="D36" s="36">
        <v>0</v>
      </c>
      <c r="E36" s="36">
        <v>0</v>
      </c>
      <c r="F36" s="36">
        <v>0</v>
      </c>
      <c r="G36" s="36">
        <v>0</v>
      </c>
      <c r="H36" s="37">
        <v>0</v>
      </c>
      <c r="I36" s="36">
        <v>0</v>
      </c>
      <c r="J36" s="37">
        <v>0</v>
      </c>
      <c r="K36" s="36">
        <v>0</v>
      </c>
      <c r="L36" s="37">
        <v>0</v>
      </c>
      <c r="M36" s="36">
        <v>0</v>
      </c>
      <c r="N36" s="37">
        <v>0</v>
      </c>
      <c r="O36" s="36">
        <v>0</v>
      </c>
      <c r="P36" s="37">
        <v>0</v>
      </c>
      <c r="Q36" s="36">
        <v>0</v>
      </c>
      <c r="R36" s="37">
        <v>0</v>
      </c>
      <c r="S36" s="36">
        <v>0</v>
      </c>
      <c r="T36" s="37">
        <v>0</v>
      </c>
      <c r="U36" s="36">
        <v>0</v>
      </c>
      <c r="V36" s="37">
        <v>0</v>
      </c>
      <c r="W36" s="36">
        <v>0</v>
      </c>
      <c r="X36" s="37">
        <v>0</v>
      </c>
    </row>
    <row r="37" spans="1:24" x14ac:dyDescent="0.2">
      <c r="A37" s="65"/>
      <c r="B37" s="65" t="s">
        <v>84</v>
      </c>
      <c r="C37" s="36" t="s">
        <v>175</v>
      </c>
      <c r="D37" s="36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7">
        <v>0</v>
      </c>
      <c r="K37" s="36">
        <v>0</v>
      </c>
      <c r="L37" s="37">
        <v>0</v>
      </c>
      <c r="M37" s="36">
        <v>0</v>
      </c>
      <c r="N37" s="37">
        <v>0</v>
      </c>
      <c r="O37" s="36">
        <v>0</v>
      </c>
      <c r="P37" s="37">
        <v>0</v>
      </c>
      <c r="Q37" s="36">
        <v>0</v>
      </c>
      <c r="R37" s="37">
        <v>0</v>
      </c>
      <c r="S37" s="36">
        <v>0</v>
      </c>
      <c r="T37" s="37">
        <v>0</v>
      </c>
      <c r="U37" s="36">
        <v>0</v>
      </c>
      <c r="V37" s="37">
        <v>0</v>
      </c>
      <c r="W37" s="36">
        <v>0</v>
      </c>
      <c r="X37" s="37">
        <v>0</v>
      </c>
    </row>
    <row r="38" spans="1:24" x14ac:dyDescent="0.2">
      <c r="A38" s="65"/>
      <c r="B38" s="65"/>
      <c r="C38" s="36" t="s">
        <v>176</v>
      </c>
      <c r="D38" s="36">
        <v>0</v>
      </c>
      <c r="E38" s="36">
        <v>0</v>
      </c>
      <c r="F38" s="36">
        <v>0</v>
      </c>
      <c r="G38" s="36">
        <v>0</v>
      </c>
      <c r="H38" s="37">
        <v>0</v>
      </c>
      <c r="I38" s="36">
        <v>0</v>
      </c>
      <c r="J38" s="37">
        <v>0</v>
      </c>
      <c r="K38" s="36">
        <v>0</v>
      </c>
      <c r="L38" s="37">
        <v>0</v>
      </c>
      <c r="M38" s="36">
        <v>0</v>
      </c>
      <c r="N38" s="37">
        <v>0</v>
      </c>
      <c r="O38" s="36">
        <v>0</v>
      </c>
      <c r="P38" s="37">
        <v>0</v>
      </c>
      <c r="Q38" s="36">
        <v>0</v>
      </c>
      <c r="R38" s="37">
        <v>0</v>
      </c>
      <c r="S38" s="36">
        <v>0</v>
      </c>
      <c r="T38" s="37">
        <v>0</v>
      </c>
      <c r="U38" s="36">
        <v>0</v>
      </c>
      <c r="V38" s="37">
        <v>0</v>
      </c>
      <c r="W38" s="36">
        <v>0</v>
      </c>
      <c r="X38" s="37">
        <v>0</v>
      </c>
    </row>
    <row r="39" spans="1:24" x14ac:dyDescent="0.2">
      <c r="A39" s="65"/>
      <c r="B39" s="65" t="s">
        <v>85</v>
      </c>
      <c r="C39" s="36" t="s">
        <v>175</v>
      </c>
      <c r="D39" s="36">
        <v>2</v>
      </c>
      <c r="E39" s="36">
        <v>2</v>
      </c>
      <c r="F39" s="36">
        <v>0</v>
      </c>
      <c r="G39" s="36">
        <v>0</v>
      </c>
      <c r="H39" s="37">
        <v>0</v>
      </c>
      <c r="I39" s="36">
        <v>0</v>
      </c>
      <c r="J39" s="37">
        <v>0</v>
      </c>
      <c r="K39" s="36">
        <v>2</v>
      </c>
      <c r="L39" s="37">
        <v>1</v>
      </c>
      <c r="M39" s="36">
        <v>0</v>
      </c>
      <c r="N39" s="37">
        <v>0</v>
      </c>
      <c r="O39" s="36">
        <v>0</v>
      </c>
      <c r="P39" s="37">
        <v>0</v>
      </c>
      <c r="Q39" s="36">
        <v>0</v>
      </c>
      <c r="R39" s="37">
        <v>0</v>
      </c>
      <c r="S39" s="36">
        <v>0</v>
      </c>
      <c r="T39" s="37">
        <v>0</v>
      </c>
      <c r="U39" s="36">
        <v>0</v>
      </c>
      <c r="V39" s="37">
        <v>0</v>
      </c>
      <c r="W39" s="36">
        <v>2</v>
      </c>
      <c r="X39" s="37">
        <v>1</v>
      </c>
    </row>
    <row r="40" spans="1:24" x14ac:dyDescent="0.2">
      <c r="A40" s="65"/>
      <c r="B40" s="65"/>
      <c r="C40" s="36" t="s">
        <v>176</v>
      </c>
      <c r="D40" s="36">
        <v>0</v>
      </c>
      <c r="E40" s="36">
        <v>0</v>
      </c>
      <c r="F40" s="36">
        <v>0</v>
      </c>
      <c r="G40" s="36">
        <v>0</v>
      </c>
      <c r="H40" s="37">
        <v>0</v>
      </c>
      <c r="I40" s="36">
        <v>0</v>
      </c>
      <c r="J40" s="37">
        <v>0</v>
      </c>
      <c r="K40" s="36">
        <v>0</v>
      </c>
      <c r="L40" s="37">
        <v>0</v>
      </c>
      <c r="M40" s="36">
        <v>0</v>
      </c>
      <c r="N40" s="37">
        <v>0</v>
      </c>
      <c r="O40" s="36">
        <v>0</v>
      </c>
      <c r="P40" s="37">
        <v>0</v>
      </c>
      <c r="Q40" s="36">
        <v>0</v>
      </c>
      <c r="R40" s="37">
        <v>0</v>
      </c>
      <c r="S40" s="36">
        <v>0</v>
      </c>
      <c r="T40" s="37">
        <v>0</v>
      </c>
      <c r="U40" s="36">
        <v>0</v>
      </c>
      <c r="V40" s="37">
        <v>0</v>
      </c>
      <c r="W40" s="36">
        <v>0</v>
      </c>
      <c r="X40" s="37">
        <v>0</v>
      </c>
    </row>
    <row r="41" spans="1:24" x14ac:dyDescent="0.2">
      <c r="A41" s="65"/>
      <c r="B41" s="65" t="s">
        <v>86</v>
      </c>
      <c r="C41" s="36" t="s">
        <v>175</v>
      </c>
      <c r="D41" s="36">
        <v>2</v>
      </c>
      <c r="E41" s="36">
        <v>2</v>
      </c>
      <c r="F41" s="36">
        <v>0</v>
      </c>
      <c r="G41" s="36">
        <v>2</v>
      </c>
      <c r="H41" s="37">
        <v>1</v>
      </c>
      <c r="I41" s="36">
        <v>0</v>
      </c>
      <c r="J41" s="37">
        <v>0</v>
      </c>
      <c r="K41" s="36">
        <v>0</v>
      </c>
      <c r="L41" s="37">
        <v>0</v>
      </c>
      <c r="M41" s="36">
        <v>0</v>
      </c>
      <c r="N41" s="37">
        <v>0</v>
      </c>
      <c r="O41" s="36">
        <v>0</v>
      </c>
      <c r="P41" s="37">
        <v>0</v>
      </c>
      <c r="Q41" s="36">
        <v>0</v>
      </c>
      <c r="R41" s="37">
        <v>0</v>
      </c>
      <c r="S41" s="36">
        <v>2</v>
      </c>
      <c r="T41" s="37">
        <v>1</v>
      </c>
      <c r="U41" s="36">
        <v>0</v>
      </c>
      <c r="V41" s="37">
        <v>0</v>
      </c>
      <c r="W41" s="36">
        <v>0</v>
      </c>
      <c r="X41" s="37">
        <v>0</v>
      </c>
    </row>
    <row r="42" spans="1:24" x14ac:dyDescent="0.2">
      <c r="A42" s="65"/>
      <c r="B42" s="65"/>
      <c r="C42" s="36" t="s">
        <v>176</v>
      </c>
      <c r="D42" s="36">
        <v>1</v>
      </c>
      <c r="E42" s="36">
        <v>1</v>
      </c>
      <c r="F42" s="36">
        <v>0</v>
      </c>
      <c r="G42" s="36">
        <v>0</v>
      </c>
      <c r="H42" s="37">
        <v>0</v>
      </c>
      <c r="I42" s="36">
        <v>0</v>
      </c>
      <c r="J42" s="37">
        <v>0</v>
      </c>
      <c r="K42" s="36">
        <v>1</v>
      </c>
      <c r="L42" s="37">
        <v>1</v>
      </c>
      <c r="M42" s="36">
        <v>0</v>
      </c>
      <c r="N42" s="37">
        <v>0</v>
      </c>
      <c r="O42" s="36">
        <v>0</v>
      </c>
      <c r="P42" s="37">
        <v>0</v>
      </c>
      <c r="Q42" s="36">
        <v>0</v>
      </c>
      <c r="R42" s="37">
        <v>0</v>
      </c>
      <c r="S42" s="36">
        <v>0</v>
      </c>
      <c r="T42" s="37">
        <v>0</v>
      </c>
      <c r="U42" s="36">
        <v>0</v>
      </c>
      <c r="V42" s="37">
        <v>0</v>
      </c>
      <c r="W42" s="36">
        <v>1</v>
      </c>
      <c r="X42" s="37">
        <v>1</v>
      </c>
    </row>
    <row r="43" spans="1:24" x14ac:dyDescent="0.2">
      <c r="A43" s="65" t="s">
        <v>87</v>
      </c>
      <c r="B43" s="65" t="s">
        <v>88</v>
      </c>
      <c r="C43" s="36" t="s">
        <v>175</v>
      </c>
      <c r="D43" s="36">
        <v>0</v>
      </c>
      <c r="E43" s="36">
        <v>0</v>
      </c>
      <c r="F43" s="36">
        <v>0</v>
      </c>
      <c r="G43" s="36">
        <v>0</v>
      </c>
      <c r="H43" s="37">
        <v>0</v>
      </c>
      <c r="I43" s="36">
        <v>0</v>
      </c>
      <c r="J43" s="37">
        <v>0</v>
      </c>
      <c r="K43" s="36">
        <v>0</v>
      </c>
      <c r="L43" s="37">
        <v>0</v>
      </c>
      <c r="M43" s="36">
        <v>0</v>
      </c>
      <c r="N43" s="37">
        <v>0</v>
      </c>
      <c r="O43" s="36">
        <v>0</v>
      </c>
      <c r="P43" s="37">
        <v>0</v>
      </c>
      <c r="Q43" s="36">
        <v>0</v>
      </c>
      <c r="R43" s="37">
        <v>0</v>
      </c>
      <c r="S43" s="36">
        <v>0</v>
      </c>
      <c r="T43" s="37">
        <v>0</v>
      </c>
      <c r="U43" s="36">
        <v>0</v>
      </c>
      <c r="V43" s="37">
        <v>0</v>
      </c>
      <c r="W43" s="36">
        <v>0</v>
      </c>
      <c r="X43" s="37">
        <v>0</v>
      </c>
    </row>
    <row r="44" spans="1:24" x14ac:dyDescent="0.2">
      <c r="A44" s="65"/>
      <c r="B44" s="65"/>
      <c r="C44" s="36" t="s">
        <v>176</v>
      </c>
      <c r="D44" s="36">
        <v>5</v>
      </c>
      <c r="E44" s="36">
        <v>5</v>
      </c>
      <c r="F44" s="36">
        <v>0</v>
      </c>
      <c r="G44" s="36">
        <v>4</v>
      </c>
      <c r="H44" s="37">
        <v>1</v>
      </c>
      <c r="I44" s="36">
        <v>0</v>
      </c>
      <c r="J44" s="37">
        <v>0</v>
      </c>
      <c r="K44" s="36">
        <v>1</v>
      </c>
      <c r="L44" s="37">
        <v>0.2</v>
      </c>
      <c r="M44" s="36">
        <v>0</v>
      </c>
      <c r="N44" s="37">
        <v>0</v>
      </c>
      <c r="O44" s="36">
        <v>0</v>
      </c>
      <c r="P44" s="37">
        <v>0</v>
      </c>
      <c r="Q44" s="36">
        <v>0</v>
      </c>
      <c r="R44" s="37">
        <v>0</v>
      </c>
      <c r="S44" s="36">
        <v>4</v>
      </c>
      <c r="T44" s="37">
        <v>1</v>
      </c>
      <c r="U44" s="36">
        <v>0</v>
      </c>
      <c r="V44" s="37">
        <v>0</v>
      </c>
      <c r="W44" s="36">
        <v>1</v>
      </c>
      <c r="X44" s="37">
        <v>0.2</v>
      </c>
    </row>
    <row r="45" spans="1:24" x14ac:dyDescent="0.2">
      <c r="A45" s="65"/>
      <c r="B45" s="65" t="s">
        <v>89</v>
      </c>
      <c r="C45" s="36" t="s">
        <v>175</v>
      </c>
      <c r="D45" s="36">
        <v>0</v>
      </c>
      <c r="E45" s="36">
        <v>0</v>
      </c>
      <c r="F45" s="36">
        <v>0</v>
      </c>
      <c r="G45" s="36">
        <v>0</v>
      </c>
      <c r="H45" s="37">
        <v>0</v>
      </c>
      <c r="I45" s="36">
        <v>0</v>
      </c>
      <c r="J45" s="37">
        <v>0</v>
      </c>
      <c r="K45" s="36">
        <v>0</v>
      </c>
      <c r="L45" s="37">
        <v>0</v>
      </c>
      <c r="M45" s="36">
        <v>0</v>
      </c>
      <c r="N45" s="37">
        <v>0</v>
      </c>
      <c r="O45" s="36">
        <v>0</v>
      </c>
      <c r="P45" s="37">
        <v>0</v>
      </c>
      <c r="Q45" s="36">
        <v>0</v>
      </c>
      <c r="R45" s="37">
        <v>0</v>
      </c>
      <c r="S45" s="36">
        <v>0</v>
      </c>
      <c r="T45" s="37">
        <v>0</v>
      </c>
      <c r="U45" s="36">
        <v>0</v>
      </c>
      <c r="V45" s="37">
        <v>0</v>
      </c>
      <c r="W45" s="36">
        <v>0</v>
      </c>
      <c r="X45" s="37">
        <v>0</v>
      </c>
    </row>
    <row r="46" spans="1:24" x14ac:dyDescent="0.2">
      <c r="A46" s="65"/>
      <c r="B46" s="65"/>
      <c r="C46" s="36" t="s">
        <v>176</v>
      </c>
      <c r="D46" s="36">
        <v>0</v>
      </c>
      <c r="E46" s="36">
        <v>0</v>
      </c>
      <c r="F46" s="36">
        <v>0</v>
      </c>
      <c r="G46" s="36">
        <v>0</v>
      </c>
      <c r="H46" s="37">
        <v>0</v>
      </c>
      <c r="I46" s="36">
        <v>0</v>
      </c>
      <c r="J46" s="37">
        <v>0</v>
      </c>
      <c r="K46" s="36">
        <v>0</v>
      </c>
      <c r="L46" s="37">
        <v>0</v>
      </c>
      <c r="M46" s="36">
        <v>0</v>
      </c>
      <c r="N46" s="37">
        <v>0</v>
      </c>
      <c r="O46" s="36">
        <v>0</v>
      </c>
      <c r="P46" s="37">
        <v>0</v>
      </c>
      <c r="Q46" s="36">
        <v>0</v>
      </c>
      <c r="R46" s="37">
        <v>0</v>
      </c>
      <c r="S46" s="36">
        <v>0</v>
      </c>
      <c r="T46" s="37">
        <v>0</v>
      </c>
      <c r="U46" s="36">
        <v>0</v>
      </c>
      <c r="V46" s="37">
        <v>0</v>
      </c>
      <c r="W46" s="36">
        <v>0</v>
      </c>
      <c r="X46" s="37">
        <v>0</v>
      </c>
    </row>
    <row r="47" spans="1:24" x14ac:dyDescent="0.2">
      <c r="A47" s="65"/>
      <c r="B47" s="65" t="s">
        <v>90</v>
      </c>
      <c r="C47" s="36" t="s">
        <v>175</v>
      </c>
      <c r="D47" s="36">
        <v>0</v>
      </c>
      <c r="E47" s="36">
        <v>0</v>
      </c>
      <c r="F47" s="36">
        <v>0</v>
      </c>
      <c r="G47" s="36">
        <v>0</v>
      </c>
      <c r="H47" s="37">
        <v>0</v>
      </c>
      <c r="I47" s="36">
        <v>0</v>
      </c>
      <c r="J47" s="37">
        <v>0</v>
      </c>
      <c r="K47" s="36">
        <v>0</v>
      </c>
      <c r="L47" s="37">
        <v>0</v>
      </c>
      <c r="M47" s="36">
        <v>0</v>
      </c>
      <c r="N47" s="37">
        <v>0</v>
      </c>
      <c r="O47" s="36">
        <v>0</v>
      </c>
      <c r="P47" s="37">
        <v>0</v>
      </c>
      <c r="Q47" s="36">
        <v>0</v>
      </c>
      <c r="R47" s="37">
        <v>0</v>
      </c>
      <c r="S47" s="36">
        <v>0</v>
      </c>
      <c r="T47" s="37">
        <v>0</v>
      </c>
      <c r="U47" s="36">
        <v>0</v>
      </c>
      <c r="V47" s="37">
        <v>0</v>
      </c>
      <c r="W47" s="36">
        <v>0</v>
      </c>
      <c r="X47" s="37">
        <v>0</v>
      </c>
    </row>
    <row r="48" spans="1:24" x14ac:dyDescent="0.2">
      <c r="A48" s="65"/>
      <c r="B48" s="65"/>
      <c r="C48" s="36" t="s">
        <v>176</v>
      </c>
      <c r="D48" s="36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7">
        <v>0</v>
      </c>
      <c r="K48" s="36">
        <v>0</v>
      </c>
      <c r="L48" s="37">
        <v>0</v>
      </c>
      <c r="M48" s="36">
        <v>0</v>
      </c>
      <c r="N48" s="37">
        <v>0</v>
      </c>
      <c r="O48" s="36">
        <v>0</v>
      </c>
      <c r="P48" s="37">
        <v>0</v>
      </c>
      <c r="Q48" s="36">
        <v>0</v>
      </c>
      <c r="R48" s="37">
        <v>0</v>
      </c>
      <c r="S48" s="36">
        <v>0</v>
      </c>
      <c r="T48" s="37">
        <v>0</v>
      </c>
      <c r="U48" s="36">
        <v>0</v>
      </c>
      <c r="V48" s="37">
        <v>0</v>
      </c>
      <c r="W48" s="36">
        <v>0</v>
      </c>
      <c r="X48" s="37">
        <v>0</v>
      </c>
    </row>
    <row r="49" spans="1:24" x14ac:dyDescent="0.2">
      <c r="A49" s="65"/>
      <c r="B49" s="65" t="s">
        <v>91</v>
      </c>
      <c r="C49" s="36" t="s">
        <v>175</v>
      </c>
      <c r="D49" s="36">
        <v>1</v>
      </c>
      <c r="E49" s="36">
        <v>1</v>
      </c>
      <c r="F49" s="36">
        <v>0</v>
      </c>
      <c r="G49" s="36">
        <v>0</v>
      </c>
      <c r="H49" s="37">
        <v>0</v>
      </c>
      <c r="I49" s="36">
        <v>1</v>
      </c>
      <c r="J49" s="37">
        <v>1</v>
      </c>
      <c r="K49" s="36">
        <v>0</v>
      </c>
      <c r="L49" s="37">
        <v>0</v>
      </c>
      <c r="M49" s="36">
        <v>0</v>
      </c>
      <c r="N49" s="37">
        <v>0</v>
      </c>
      <c r="O49" s="36">
        <v>0</v>
      </c>
      <c r="P49" s="37">
        <v>0</v>
      </c>
      <c r="Q49" s="36">
        <v>0</v>
      </c>
      <c r="R49" s="37">
        <v>0</v>
      </c>
      <c r="S49" s="36">
        <v>0</v>
      </c>
      <c r="T49" s="37">
        <v>0</v>
      </c>
      <c r="U49" s="36">
        <v>1</v>
      </c>
      <c r="V49" s="37">
        <v>1</v>
      </c>
      <c r="W49" s="36">
        <v>0</v>
      </c>
      <c r="X49" s="37">
        <v>0</v>
      </c>
    </row>
    <row r="50" spans="1:24" x14ac:dyDescent="0.2">
      <c r="A50" s="65"/>
      <c r="B50" s="65"/>
      <c r="C50" s="36" t="s">
        <v>176</v>
      </c>
      <c r="D50" s="36">
        <v>6</v>
      </c>
      <c r="E50" s="36">
        <v>6</v>
      </c>
      <c r="F50" s="36">
        <v>0</v>
      </c>
      <c r="G50" s="36">
        <v>1</v>
      </c>
      <c r="H50" s="37">
        <v>0.33333333333333331</v>
      </c>
      <c r="I50" s="36">
        <v>2</v>
      </c>
      <c r="J50" s="37">
        <v>0.66666666666666663</v>
      </c>
      <c r="K50" s="36">
        <v>3</v>
      </c>
      <c r="L50" s="37">
        <v>0.5</v>
      </c>
      <c r="M50" s="36">
        <v>0</v>
      </c>
      <c r="N50" s="37">
        <v>0</v>
      </c>
      <c r="O50" s="36">
        <v>0</v>
      </c>
      <c r="P50" s="37">
        <v>0</v>
      </c>
      <c r="Q50" s="36">
        <v>0</v>
      </c>
      <c r="R50" s="37">
        <v>0</v>
      </c>
      <c r="S50" s="36">
        <v>1</v>
      </c>
      <c r="T50" s="37">
        <v>0.33333333333333331</v>
      </c>
      <c r="U50" s="36">
        <v>2</v>
      </c>
      <c r="V50" s="37">
        <v>0.66666666666666663</v>
      </c>
      <c r="W50" s="36">
        <v>3</v>
      </c>
      <c r="X50" s="37">
        <v>0.5</v>
      </c>
    </row>
    <row r="51" spans="1:24" x14ac:dyDescent="0.2">
      <c r="A51" s="65"/>
      <c r="B51" s="65" t="s">
        <v>92</v>
      </c>
      <c r="C51" s="36" t="s">
        <v>175</v>
      </c>
      <c r="D51" s="36">
        <v>3</v>
      </c>
      <c r="E51" s="36">
        <v>3</v>
      </c>
      <c r="F51" s="36">
        <v>0</v>
      </c>
      <c r="G51" s="36">
        <v>3</v>
      </c>
      <c r="H51" s="37">
        <v>1</v>
      </c>
      <c r="I51" s="36">
        <v>0</v>
      </c>
      <c r="J51" s="37">
        <v>0</v>
      </c>
      <c r="K51" s="36">
        <v>0</v>
      </c>
      <c r="L51" s="37">
        <v>0</v>
      </c>
      <c r="M51" s="36">
        <v>0</v>
      </c>
      <c r="N51" s="37">
        <v>0</v>
      </c>
      <c r="O51" s="36">
        <v>0</v>
      </c>
      <c r="P51" s="37">
        <v>0</v>
      </c>
      <c r="Q51" s="36">
        <v>0</v>
      </c>
      <c r="R51" s="37">
        <v>0</v>
      </c>
      <c r="S51" s="36">
        <v>3</v>
      </c>
      <c r="T51" s="37">
        <v>1</v>
      </c>
      <c r="U51" s="36">
        <v>0</v>
      </c>
      <c r="V51" s="37">
        <v>0</v>
      </c>
      <c r="W51" s="36">
        <v>0</v>
      </c>
      <c r="X51" s="37">
        <v>0</v>
      </c>
    </row>
    <row r="52" spans="1:24" x14ac:dyDescent="0.2">
      <c r="A52" s="65"/>
      <c r="B52" s="65"/>
      <c r="C52" s="36" t="s">
        <v>176</v>
      </c>
      <c r="D52" s="36">
        <v>0</v>
      </c>
      <c r="E52" s="36">
        <v>0</v>
      </c>
      <c r="F52" s="36">
        <v>0</v>
      </c>
      <c r="G52" s="36">
        <v>0</v>
      </c>
      <c r="H52" s="37">
        <v>0</v>
      </c>
      <c r="I52" s="36">
        <v>0</v>
      </c>
      <c r="J52" s="37">
        <v>0</v>
      </c>
      <c r="K52" s="36">
        <v>0</v>
      </c>
      <c r="L52" s="37">
        <v>0</v>
      </c>
      <c r="M52" s="36">
        <v>0</v>
      </c>
      <c r="N52" s="37">
        <v>0</v>
      </c>
      <c r="O52" s="36">
        <v>0</v>
      </c>
      <c r="P52" s="37">
        <v>0</v>
      </c>
      <c r="Q52" s="36">
        <v>0</v>
      </c>
      <c r="R52" s="37">
        <v>0</v>
      </c>
      <c r="S52" s="36">
        <v>0</v>
      </c>
      <c r="T52" s="37">
        <v>0</v>
      </c>
      <c r="U52" s="36">
        <v>0</v>
      </c>
      <c r="V52" s="37">
        <v>0</v>
      </c>
      <c r="W52" s="36">
        <v>0</v>
      </c>
      <c r="X52" s="37">
        <v>0</v>
      </c>
    </row>
    <row r="53" spans="1:24" x14ac:dyDescent="0.2">
      <c r="A53" s="65"/>
      <c r="B53" s="65" t="s">
        <v>177</v>
      </c>
      <c r="C53" s="36" t="s">
        <v>175</v>
      </c>
      <c r="D53" s="36">
        <v>0</v>
      </c>
      <c r="E53" s="36">
        <v>0</v>
      </c>
      <c r="F53" s="36">
        <v>0</v>
      </c>
      <c r="G53" s="36">
        <v>0</v>
      </c>
      <c r="H53" s="37">
        <v>0</v>
      </c>
      <c r="I53" s="36">
        <v>0</v>
      </c>
      <c r="J53" s="37">
        <v>0</v>
      </c>
      <c r="K53" s="36">
        <v>0</v>
      </c>
      <c r="L53" s="37">
        <v>0</v>
      </c>
      <c r="M53" s="36">
        <v>0</v>
      </c>
      <c r="N53" s="37">
        <v>0</v>
      </c>
      <c r="O53" s="36">
        <v>0</v>
      </c>
      <c r="P53" s="37">
        <v>0</v>
      </c>
      <c r="Q53" s="36">
        <v>0</v>
      </c>
      <c r="R53" s="37">
        <v>0</v>
      </c>
      <c r="S53" s="36">
        <v>0</v>
      </c>
      <c r="T53" s="37">
        <v>0</v>
      </c>
      <c r="U53" s="36">
        <v>0</v>
      </c>
      <c r="V53" s="37">
        <v>0</v>
      </c>
      <c r="W53" s="36">
        <v>0</v>
      </c>
      <c r="X53" s="37">
        <v>0</v>
      </c>
    </row>
    <row r="54" spans="1:24" x14ac:dyDescent="0.2">
      <c r="A54" s="65"/>
      <c r="B54" s="65"/>
      <c r="C54" s="36" t="s">
        <v>176</v>
      </c>
      <c r="D54" s="36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7">
        <v>0</v>
      </c>
      <c r="K54" s="36">
        <v>0</v>
      </c>
      <c r="L54" s="37">
        <v>0</v>
      </c>
      <c r="M54" s="36">
        <v>0</v>
      </c>
      <c r="N54" s="37">
        <v>0</v>
      </c>
      <c r="O54" s="36">
        <v>0</v>
      </c>
      <c r="P54" s="37">
        <v>0</v>
      </c>
      <c r="Q54" s="36">
        <v>0</v>
      </c>
      <c r="R54" s="37">
        <v>0</v>
      </c>
      <c r="S54" s="36">
        <v>0</v>
      </c>
      <c r="T54" s="37">
        <v>0</v>
      </c>
      <c r="U54" s="36">
        <v>0</v>
      </c>
      <c r="V54" s="37">
        <v>0</v>
      </c>
      <c r="W54" s="36">
        <v>0</v>
      </c>
      <c r="X54" s="37">
        <v>0</v>
      </c>
    </row>
    <row r="55" spans="1:24" x14ac:dyDescent="0.2">
      <c r="A55" s="61" t="s">
        <v>179</v>
      </c>
      <c r="B55" s="61"/>
      <c r="C55" s="61"/>
      <c r="D55" s="38">
        <v>3.1904761904761907</v>
      </c>
      <c r="E55" s="38">
        <v>2.1904761904761907</v>
      </c>
      <c r="F55" s="38">
        <v>2.625</v>
      </c>
      <c r="G55" s="38">
        <v>0.76190476190476186</v>
      </c>
      <c r="H55" s="39">
        <v>0.72727272727272729</v>
      </c>
      <c r="I55" s="38">
        <v>0.2857142857142857</v>
      </c>
      <c r="J55" s="39">
        <v>0.27272727272727271</v>
      </c>
      <c r="K55" s="38">
        <v>1.1428571428571428</v>
      </c>
      <c r="L55" s="39">
        <v>0.52173913043478259</v>
      </c>
      <c r="M55" s="38">
        <v>0.25</v>
      </c>
      <c r="N55" s="39">
        <v>0.4</v>
      </c>
      <c r="O55" s="38">
        <v>0.375</v>
      </c>
      <c r="P55" s="39">
        <v>0.6</v>
      </c>
      <c r="Q55" s="38">
        <v>2</v>
      </c>
      <c r="R55" s="39">
        <v>0.76190476190476186</v>
      </c>
      <c r="S55" s="38">
        <v>0.8571428571428571</v>
      </c>
      <c r="T55" s="39">
        <v>0.66666666666666663</v>
      </c>
      <c r="U55" s="38">
        <v>0.42857142857142855</v>
      </c>
      <c r="V55" s="39">
        <v>0.33333333333333331</v>
      </c>
      <c r="W55" s="38">
        <v>1.9047619047619047</v>
      </c>
      <c r="X55" s="39">
        <v>0.59701492537313428</v>
      </c>
    </row>
    <row r="56" spans="1:24" s="34" customFormat="1" x14ac:dyDescent="0.2">
      <c r="A56" s="64" t="s">
        <v>178</v>
      </c>
      <c r="B56" s="64"/>
      <c r="C56" s="64"/>
      <c r="D56" s="40">
        <v>20.537795729948066</v>
      </c>
      <c r="E56" s="40">
        <v>15.947489901904213</v>
      </c>
      <c r="F56" s="40">
        <v>4.5903058280438547</v>
      </c>
      <c r="G56" s="62">
        <v>0.6265930889502036</v>
      </c>
      <c r="H56" s="62"/>
      <c r="I56" s="62">
        <v>0.37340691104979634</v>
      </c>
      <c r="J56" s="62"/>
      <c r="K56" s="62">
        <v>0.44921662988023303</v>
      </c>
      <c r="L56" s="62"/>
      <c r="M56" s="62">
        <v>0.53728335348649736</v>
      </c>
      <c r="N56" s="62"/>
      <c r="O56" s="62">
        <v>0.46271664651350264</v>
      </c>
      <c r="P56" s="62"/>
      <c r="Q56" s="62">
        <v>0.68812067881835326</v>
      </c>
      <c r="R56" s="62"/>
      <c r="S56" s="62">
        <v>0.6140767101621194</v>
      </c>
      <c r="T56" s="62"/>
      <c r="U56" s="62">
        <v>0.38548701898627641</v>
      </c>
      <c r="V56" s="62"/>
      <c r="W56" s="62">
        <v>0.50261294672960211</v>
      </c>
      <c r="X56" s="62"/>
    </row>
  </sheetData>
  <mergeCells count="59">
    <mergeCell ref="A7:A14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2"/>
    <mergeCell ref="B25:B26"/>
    <mergeCell ref="B27:B28"/>
    <mergeCell ref="B29:B30"/>
    <mergeCell ref="B31:B32"/>
    <mergeCell ref="A33:A42"/>
    <mergeCell ref="B33:B34"/>
    <mergeCell ref="B35:B36"/>
    <mergeCell ref="B37:B38"/>
    <mergeCell ref="B39:B40"/>
    <mergeCell ref="B41:B42"/>
    <mergeCell ref="A43:A54"/>
    <mergeCell ref="B43:B44"/>
    <mergeCell ref="B45:B46"/>
    <mergeCell ref="B47:B48"/>
    <mergeCell ref="B49:B50"/>
    <mergeCell ref="B51:B52"/>
    <mergeCell ref="B53:B54"/>
    <mergeCell ref="S56:T56"/>
    <mergeCell ref="U56:V56"/>
    <mergeCell ref="A55:C55"/>
    <mergeCell ref="A56:C56"/>
    <mergeCell ref="G56:H56"/>
    <mergeCell ref="I56:J56"/>
    <mergeCell ref="K56:L56"/>
    <mergeCell ref="K6:L6"/>
    <mergeCell ref="M6:N6"/>
    <mergeCell ref="O6:P6"/>
    <mergeCell ref="Q6:R6"/>
    <mergeCell ref="M56:N56"/>
    <mergeCell ref="O56:P56"/>
    <mergeCell ref="Q56:R56"/>
    <mergeCell ref="S6:T6"/>
    <mergeCell ref="U6:V6"/>
    <mergeCell ref="W6:X6"/>
    <mergeCell ref="A1:X1"/>
    <mergeCell ref="W56:X56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</mergeCells>
  <conditionalFormatting sqref="H7:H54">
    <cfRule type="cellIs" dxfId="8" priority="9" operator="lessThan">
      <formula>$H$54</formula>
    </cfRule>
  </conditionalFormatting>
  <conditionalFormatting sqref="J7:J54">
    <cfRule type="cellIs" dxfId="7" priority="8" operator="greaterThan">
      <formula>$J$54</formula>
    </cfRule>
  </conditionalFormatting>
  <conditionalFormatting sqref="L7:L54">
    <cfRule type="cellIs" dxfId="6" priority="7" operator="greaterThan">
      <formula>$L$54</formula>
    </cfRule>
  </conditionalFormatting>
  <conditionalFormatting sqref="N7:N54">
    <cfRule type="cellIs" dxfId="5" priority="6" operator="lessThan">
      <formula>$N$54</formula>
    </cfRule>
  </conditionalFormatting>
  <conditionalFormatting sqref="P7:P54">
    <cfRule type="cellIs" dxfId="4" priority="5" operator="greaterThan">
      <formula>$P$54</formula>
    </cfRule>
  </conditionalFormatting>
  <conditionalFormatting sqref="R7:R54">
    <cfRule type="cellIs" dxfId="3" priority="4" operator="greaterThan">
      <formula>$R$54</formula>
    </cfRule>
  </conditionalFormatting>
  <conditionalFormatting sqref="T7:T54">
    <cfRule type="cellIs" dxfId="2" priority="3" operator="lessThan">
      <formula>$T$54</formula>
    </cfRule>
  </conditionalFormatting>
  <conditionalFormatting sqref="V7:V54">
    <cfRule type="cellIs" dxfId="1" priority="2" operator="greaterThan">
      <formula>$V$54</formula>
    </cfRule>
  </conditionalFormatting>
  <conditionalFormatting sqref="X7:X54">
    <cfRule type="cellIs" dxfId="0" priority="1" operator="greaterThan">
      <formula>$X$54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F46" sqref="F46"/>
    </sheetView>
  </sheetViews>
  <sheetFormatPr baseColWidth="10" defaultColWidth="11.28515625" defaultRowHeight="12" x14ac:dyDescent="0.2"/>
  <cols>
    <col min="1" max="1" width="10.42578125" style="2" bestFit="1" customWidth="1"/>
    <col min="2" max="2" width="14.28515625" style="2" bestFit="1" customWidth="1"/>
    <col min="3" max="4" width="7.28515625" style="2" bestFit="1" customWidth="1"/>
    <col min="5" max="5" width="8" style="2" bestFit="1" customWidth="1"/>
    <col min="6" max="6" width="8.140625" style="2" bestFit="1" customWidth="1"/>
    <col min="7" max="7" width="8.28515625" style="2" bestFit="1" customWidth="1"/>
    <col min="8" max="16384" width="11.28515625" style="2"/>
  </cols>
  <sheetData>
    <row r="1" spans="1:7" x14ac:dyDescent="0.2">
      <c r="A1" s="50" t="s">
        <v>29</v>
      </c>
      <c r="B1" s="50"/>
      <c r="C1" s="50"/>
      <c r="D1" s="50"/>
      <c r="E1" s="50"/>
      <c r="F1" s="50"/>
      <c r="G1" s="50"/>
    </row>
    <row r="3" spans="1:7" ht="12.75" customHeight="1" x14ac:dyDescent="0.2">
      <c r="A3" s="52" t="s">
        <v>25</v>
      </c>
      <c r="B3" s="52"/>
      <c r="C3" s="52"/>
      <c r="D3" s="52"/>
      <c r="E3" s="52"/>
      <c r="F3" s="52"/>
      <c r="G3" s="52"/>
    </row>
    <row r="4" spans="1:7" x14ac:dyDescent="0.2">
      <c r="A4" s="52" t="s">
        <v>2</v>
      </c>
      <c r="B4" s="52"/>
      <c r="C4" s="52"/>
      <c r="D4" s="52"/>
      <c r="E4" s="52"/>
      <c r="F4" s="52"/>
      <c r="G4" s="52"/>
    </row>
    <row r="5" spans="1:7" x14ac:dyDescent="0.2">
      <c r="A5" s="42" t="s">
        <v>26</v>
      </c>
      <c r="B5" s="41" t="s">
        <v>7</v>
      </c>
      <c r="C5" s="41">
        <v>2016</v>
      </c>
      <c r="D5" s="41">
        <v>2017</v>
      </c>
      <c r="E5" s="41">
        <v>2018</v>
      </c>
      <c r="F5" s="41">
        <v>2019</v>
      </c>
      <c r="G5" s="41">
        <v>2020</v>
      </c>
    </row>
    <row r="6" spans="1:7" x14ac:dyDescent="0.2">
      <c r="A6" s="60">
        <v>2016</v>
      </c>
      <c r="B6" s="66">
        <v>39</v>
      </c>
      <c r="C6" s="47">
        <v>28</v>
      </c>
      <c r="D6" s="47">
        <v>21</v>
      </c>
      <c r="E6" s="47">
        <v>15</v>
      </c>
      <c r="F6" s="47">
        <v>8</v>
      </c>
      <c r="G6" s="47">
        <v>5</v>
      </c>
    </row>
    <row r="7" spans="1:7" x14ac:dyDescent="0.2">
      <c r="A7" s="60"/>
      <c r="B7" s="66"/>
      <c r="C7" s="11">
        <v>0.28210000000000002</v>
      </c>
      <c r="D7" s="11">
        <v>0.46150000000000002</v>
      </c>
      <c r="E7" s="11">
        <v>0.61539999999999995</v>
      </c>
      <c r="F7" s="11">
        <v>0.79490000000000005</v>
      </c>
      <c r="G7" s="11">
        <v>0.87180000000000002</v>
      </c>
    </row>
    <row r="8" spans="1:7" x14ac:dyDescent="0.2">
      <c r="A8" s="60">
        <v>2017</v>
      </c>
      <c r="B8" s="66">
        <v>50</v>
      </c>
      <c r="C8" s="9"/>
      <c r="D8" s="47">
        <v>47</v>
      </c>
      <c r="E8" s="47">
        <v>28</v>
      </c>
      <c r="F8" s="47">
        <v>22</v>
      </c>
      <c r="G8" s="47">
        <v>16</v>
      </c>
    </row>
    <row r="9" spans="1:7" x14ac:dyDescent="0.2">
      <c r="A9" s="60"/>
      <c r="B9" s="66"/>
      <c r="C9" s="10"/>
      <c r="D9" s="11">
        <v>0.06</v>
      </c>
      <c r="E9" s="11">
        <v>0.44</v>
      </c>
      <c r="F9" s="11">
        <v>0.56000000000000005</v>
      </c>
      <c r="G9" s="11">
        <v>0.68</v>
      </c>
    </row>
    <row r="10" spans="1:7" x14ac:dyDescent="0.2">
      <c r="A10" s="60">
        <v>2018</v>
      </c>
      <c r="B10" s="66">
        <v>34</v>
      </c>
      <c r="C10" s="19"/>
      <c r="D10" s="9"/>
      <c r="E10" s="47">
        <v>29</v>
      </c>
      <c r="F10" s="47">
        <v>16</v>
      </c>
      <c r="G10" s="47">
        <v>13</v>
      </c>
    </row>
    <row r="11" spans="1:7" x14ac:dyDescent="0.2">
      <c r="A11" s="60"/>
      <c r="B11" s="66"/>
      <c r="C11" s="20"/>
      <c r="D11" s="10"/>
      <c r="E11" s="11">
        <v>0.14710000000000001</v>
      </c>
      <c r="F11" s="11">
        <v>0.52939999999999998</v>
      </c>
      <c r="G11" s="11">
        <v>0.61760000000000004</v>
      </c>
    </row>
    <row r="12" spans="1:7" x14ac:dyDescent="0.2">
      <c r="A12" s="60">
        <v>2019</v>
      </c>
      <c r="B12" s="66">
        <v>29</v>
      </c>
      <c r="C12" s="19"/>
      <c r="D12" s="19"/>
      <c r="E12" s="9"/>
      <c r="F12" s="47">
        <v>25</v>
      </c>
      <c r="G12" s="47">
        <v>18</v>
      </c>
    </row>
    <row r="13" spans="1:7" x14ac:dyDescent="0.2">
      <c r="A13" s="60"/>
      <c r="B13" s="66"/>
      <c r="C13" s="20"/>
      <c r="D13" s="20"/>
      <c r="E13" s="10"/>
      <c r="F13" s="11">
        <v>0.13789999999999999</v>
      </c>
      <c r="G13" s="11">
        <v>0.37930000000000003</v>
      </c>
    </row>
    <row r="14" spans="1:7" x14ac:dyDescent="0.2">
      <c r="A14" s="60">
        <v>2020</v>
      </c>
      <c r="B14" s="66">
        <v>42</v>
      </c>
      <c r="C14" s="19"/>
      <c r="D14" s="19"/>
      <c r="E14" s="19"/>
      <c r="F14" s="9"/>
      <c r="G14" s="47">
        <v>26</v>
      </c>
    </row>
    <row r="15" spans="1:7" x14ac:dyDescent="0.2">
      <c r="A15" s="60"/>
      <c r="B15" s="66"/>
      <c r="C15" s="10"/>
      <c r="D15" s="10"/>
      <c r="E15" s="10"/>
      <c r="F15" s="10"/>
      <c r="G15" s="11">
        <v>0.38100000000000001</v>
      </c>
    </row>
    <row r="16" spans="1:7" ht="12.75" customHeight="1" x14ac:dyDescent="0.2">
      <c r="A16" s="52" t="s">
        <v>27</v>
      </c>
      <c r="B16" s="52"/>
      <c r="C16" s="52"/>
      <c r="D16" s="52"/>
      <c r="E16" s="52"/>
      <c r="F16" s="52"/>
      <c r="G16" s="31">
        <v>0.59789999999999999</v>
      </c>
    </row>
    <row r="17" spans="1:7" ht="12.75" customHeight="1" x14ac:dyDescent="0.2">
      <c r="A17" s="52" t="s">
        <v>28</v>
      </c>
      <c r="B17" s="52"/>
      <c r="C17" s="52"/>
      <c r="D17" s="52"/>
      <c r="E17" s="52"/>
      <c r="F17" s="52"/>
      <c r="G17" s="27">
        <v>0.44440000000000002</v>
      </c>
    </row>
    <row r="20" spans="1:7" ht="12.75" customHeight="1" x14ac:dyDescent="0.2">
      <c r="A20" s="52" t="s">
        <v>25</v>
      </c>
      <c r="B20" s="52"/>
      <c r="C20" s="52"/>
      <c r="D20" s="52"/>
      <c r="E20" s="52"/>
      <c r="F20" s="52"/>
      <c r="G20" s="52"/>
    </row>
    <row r="21" spans="1:7" ht="12.75" customHeight="1" x14ac:dyDescent="0.2">
      <c r="A21" s="52" t="s">
        <v>58</v>
      </c>
      <c r="B21" s="52"/>
      <c r="C21" s="52"/>
      <c r="D21" s="52"/>
      <c r="E21" s="52"/>
      <c r="F21" s="52"/>
      <c r="G21" s="52"/>
    </row>
    <row r="22" spans="1:7" x14ac:dyDescent="0.2">
      <c r="A22" s="42" t="s">
        <v>26</v>
      </c>
      <c r="B22" s="41" t="s">
        <v>7</v>
      </c>
      <c r="C22" s="41">
        <v>2016</v>
      </c>
      <c r="D22" s="41">
        <v>2017</v>
      </c>
      <c r="E22" s="41">
        <v>2018</v>
      </c>
      <c r="F22" s="41">
        <v>2019</v>
      </c>
      <c r="G22" s="41">
        <v>2020</v>
      </c>
    </row>
    <row r="23" spans="1:7" x14ac:dyDescent="0.2">
      <c r="A23" s="60">
        <v>2016</v>
      </c>
      <c r="B23" s="66">
        <v>13</v>
      </c>
      <c r="C23" s="47">
        <v>8</v>
      </c>
      <c r="D23" s="47">
        <v>4</v>
      </c>
      <c r="E23" s="47">
        <v>2</v>
      </c>
      <c r="F23" s="47">
        <v>1</v>
      </c>
      <c r="G23" s="47">
        <v>0</v>
      </c>
    </row>
    <row r="24" spans="1:7" x14ac:dyDescent="0.2">
      <c r="A24" s="60"/>
      <c r="B24" s="66"/>
      <c r="C24" s="11">
        <v>0.3846</v>
      </c>
      <c r="D24" s="11">
        <v>0.69230000000000003</v>
      </c>
      <c r="E24" s="11">
        <v>0.84619999999999995</v>
      </c>
      <c r="F24" s="11">
        <v>0.92310000000000003</v>
      </c>
      <c r="G24" s="11">
        <v>1</v>
      </c>
    </row>
    <row r="25" spans="1:7" ht="12.75" customHeight="1" x14ac:dyDescent="0.2">
      <c r="A25" s="52" t="s">
        <v>27</v>
      </c>
      <c r="B25" s="52"/>
      <c r="C25" s="52"/>
      <c r="D25" s="52"/>
      <c r="E25" s="52"/>
      <c r="F25" s="52"/>
      <c r="G25" s="31">
        <v>1</v>
      </c>
    </row>
    <row r="26" spans="1:7" ht="12.75" customHeight="1" x14ac:dyDescent="0.2">
      <c r="A26" s="52" t="s">
        <v>28</v>
      </c>
      <c r="B26" s="52"/>
      <c r="C26" s="52"/>
      <c r="D26" s="52"/>
      <c r="E26" s="52"/>
      <c r="F26" s="52"/>
      <c r="G26" s="27">
        <v>0.44440000000000002</v>
      </c>
    </row>
  </sheetData>
  <mergeCells count="21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25:F25"/>
    <mergeCell ref="A26:F26"/>
    <mergeCell ref="A16:F16"/>
    <mergeCell ref="A17:F17"/>
    <mergeCell ref="A20:G20"/>
    <mergeCell ref="A21:G21"/>
    <mergeCell ref="A23:A24"/>
    <mergeCell ref="B23:B2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4" sqref="B14"/>
    </sheetView>
  </sheetViews>
  <sheetFormatPr baseColWidth="10" defaultRowHeight="12" x14ac:dyDescent="0.2"/>
  <cols>
    <col min="1" max="1" width="12.140625" style="2" customWidth="1"/>
    <col min="2" max="2" width="21.42578125" style="2" bestFit="1" customWidth="1"/>
    <col min="3" max="4" width="11.7109375" style="2" bestFit="1" customWidth="1"/>
    <col min="5" max="16384" width="11.42578125" style="2"/>
  </cols>
  <sheetData>
    <row r="1" spans="1:4" x14ac:dyDescent="0.2">
      <c r="A1" s="67" t="s">
        <v>36</v>
      </c>
      <c r="B1" s="67"/>
      <c r="C1" s="67"/>
      <c r="D1" s="67"/>
    </row>
    <row r="3" spans="1:4" ht="12.75" customHeight="1" x14ac:dyDescent="0.2">
      <c r="A3" s="42"/>
      <c r="B3" s="52" t="s">
        <v>30</v>
      </c>
      <c r="C3" s="52"/>
      <c r="D3" s="52"/>
    </row>
    <row r="4" spans="1:4" ht="24" x14ac:dyDescent="0.2">
      <c r="A4" s="42" t="s">
        <v>62</v>
      </c>
      <c r="B4" s="41" t="s">
        <v>31</v>
      </c>
      <c r="C4" s="41" t="s">
        <v>32</v>
      </c>
      <c r="D4" s="41" t="s">
        <v>33</v>
      </c>
    </row>
    <row r="5" spans="1:4" x14ac:dyDescent="0.2">
      <c r="A5" s="46" t="s">
        <v>2</v>
      </c>
      <c r="B5" s="68" t="s">
        <v>34</v>
      </c>
      <c r="C5" s="13">
        <v>0.51180000000000003</v>
      </c>
      <c r="D5" s="13">
        <v>0.28989999999999999</v>
      </c>
    </row>
    <row r="6" spans="1:4" x14ac:dyDescent="0.2">
      <c r="A6" s="46" t="s">
        <v>58</v>
      </c>
      <c r="B6" s="68"/>
      <c r="C6" s="22">
        <v>0.63160000000000005</v>
      </c>
      <c r="D6" s="22">
        <v>0.39579999999999999</v>
      </c>
    </row>
    <row r="7" spans="1:4" x14ac:dyDescent="0.2">
      <c r="A7" s="42" t="s">
        <v>24</v>
      </c>
      <c r="B7" s="41" t="s">
        <v>35</v>
      </c>
      <c r="C7" s="32">
        <v>0.47589999999999999</v>
      </c>
      <c r="D7" s="32">
        <v>0.1704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7" sqref="B17"/>
    </sheetView>
  </sheetViews>
  <sheetFormatPr baseColWidth="10" defaultRowHeight="12" x14ac:dyDescent="0.2"/>
  <cols>
    <col min="1" max="1" width="10.5703125" style="2" customWidth="1"/>
    <col min="2" max="2" width="47.5703125" style="2" bestFit="1" customWidth="1"/>
    <col min="3" max="7" width="5.5703125" style="2" bestFit="1" customWidth="1"/>
    <col min="8" max="8" width="7.140625" style="2" bestFit="1" customWidth="1"/>
    <col min="9" max="16384" width="11.42578125" style="2"/>
  </cols>
  <sheetData>
    <row r="1" spans="1:8" x14ac:dyDescent="0.2">
      <c r="A1" s="50" t="s">
        <v>39</v>
      </c>
      <c r="B1" s="50"/>
      <c r="C1" s="50"/>
      <c r="D1" s="50"/>
      <c r="E1" s="50"/>
      <c r="F1" s="50"/>
      <c r="G1" s="50"/>
    </row>
    <row r="3" spans="1:8" x14ac:dyDescent="0.2">
      <c r="A3" s="41"/>
      <c r="B3" s="51" t="s">
        <v>37</v>
      </c>
      <c r="C3" s="51"/>
      <c r="D3" s="51"/>
      <c r="E3" s="51"/>
      <c r="F3" s="51"/>
      <c r="G3" s="51"/>
      <c r="H3" s="51"/>
    </row>
    <row r="4" spans="1:8" x14ac:dyDescent="0.2">
      <c r="A4" s="42" t="s">
        <v>62</v>
      </c>
      <c r="B4" s="41" t="s">
        <v>38</v>
      </c>
      <c r="C4" s="41">
        <v>2016</v>
      </c>
      <c r="D4" s="41">
        <v>2017</v>
      </c>
      <c r="E4" s="41">
        <v>2018</v>
      </c>
      <c r="F4" s="41">
        <v>2019</v>
      </c>
      <c r="G4" s="41">
        <v>2020</v>
      </c>
      <c r="H4" s="41" t="s">
        <v>24</v>
      </c>
    </row>
    <row r="5" spans="1:8" ht="12.75" customHeight="1" x14ac:dyDescent="0.2">
      <c r="A5" s="46" t="s">
        <v>2</v>
      </c>
      <c r="B5" s="68" t="s">
        <v>107</v>
      </c>
      <c r="C5" s="48">
        <v>2</v>
      </c>
      <c r="D5" s="48" t="s">
        <v>22</v>
      </c>
      <c r="E5" s="48">
        <v>2</v>
      </c>
      <c r="F5" s="48">
        <v>2</v>
      </c>
      <c r="G5" s="48" t="s">
        <v>22</v>
      </c>
      <c r="H5" s="48">
        <v>6</v>
      </c>
    </row>
    <row r="6" spans="1:8" x14ac:dyDescent="0.2">
      <c r="A6" s="46" t="s">
        <v>58</v>
      </c>
      <c r="B6" s="68"/>
      <c r="C6" s="47" t="s">
        <v>22</v>
      </c>
      <c r="D6" s="1">
        <v>2</v>
      </c>
      <c r="E6" s="1">
        <v>2</v>
      </c>
      <c r="F6" s="1" t="s">
        <v>22</v>
      </c>
      <c r="G6" s="47" t="s">
        <v>22</v>
      </c>
      <c r="H6" s="1">
        <v>4</v>
      </c>
    </row>
    <row r="7" spans="1:8" x14ac:dyDescent="0.2">
      <c r="A7" s="52" t="s">
        <v>24</v>
      </c>
      <c r="B7" s="52"/>
      <c r="C7" s="41">
        <v>2</v>
      </c>
      <c r="D7" s="41">
        <v>2</v>
      </c>
      <c r="E7" s="41">
        <v>4</v>
      </c>
      <c r="F7" s="41">
        <v>2</v>
      </c>
      <c r="G7" s="41" t="s">
        <v>22</v>
      </c>
      <c r="H7" s="41">
        <v>10</v>
      </c>
    </row>
  </sheetData>
  <mergeCells count="4">
    <mergeCell ref="B5:B6"/>
    <mergeCell ref="A7:B7"/>
    <mergeCell ref="A1:G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3" sqref="B23"/>
    </sheetView>
  </sheetViews>
  <sheetFormatPr baseColWidth="10" defaultColWidth="10.7109375" defaultRowHeight="12" x14ac:dyDescent="0.2"/>
  <cols>
    <col min="1" max="1" width="9.42578125" style="2" bestFit="1" customWidth="1"/>
    <col min="2" max="2" width="9.85546875" style="2" bestFit="1" customWidth="1"/>
    <col min="3" max="3" width="13.140625" style="2" bestFit="1" customWidth="1"/>
    <col min="4" max="4" width="9.85546875" style="2" bestFit="1" customWidth="1"/>
    <col min="5" max="5" width="13.140625" style="2" bestFit="1" customWidth="1"/>
    <col min="6" max="16384" width="10.7109375" style="2"/>
  </cols>
  <sheetData>
    <row r="1" spans="1:5" x14ac:dyDescent="0.2">
      <c r="A1" s="50" t="s">
        <v>42</v>
      </c>
      <c r="B1" s="50"/>
      <c r="C1" s="50"/>
      <c r="D1" s="50"/>
      <c r="E1" s="50"/>
    </row>
    <row r="3" spans="1:5" ht="12.75" customHeight="1" x14ac:dyDescent="0.2">
      <c r="A3" s="55" t="s">
        <v>40</v>
      </c>
      <c r="B3" s="55"/>
      <c r="C3" s="55"/>
      <c r="D3" s="55"/>
      <c r="E3" s="55"/>
    </row>
    <row r="4" spans="1:5" ht="24" customHeight="1" x14ac:dyDescent="0.2">
      <c r="A4" s="69" t="s">
        <v>108</v>
      </c>
      <c r="B4" s="55" t="s">
        <v>96</v>
      </c>
      <c r="C4" s="55"/>
      <c r="D4" s="55"/>
      <c r="E4" s="55"/>
    </row>
    <row r="5" spans="1:5" ht="12.75" customHeight="1" x14ac:dyDescent="0.2">
      <c r="A5" s="69"/>
      <c r="B5" s="55" t="s">
        <v>2</v>
      </c>
      <c r="C5" s="55"/>
      <c r="D5" s="55" t="s">
        <v>58</v>
      </c>
      <c r="E5" s="55"/>
    </row>
    <row r="6" spans="1:5" ht="24" customHeight="1" x14ac:dyDescent="0.2">
      <c r="A6" s="69"/>
      <c r="B6" s="55" t="s">
        <v>107</v>
      </c>
      <c r="C6" s="55"/>
      <c r="D6" s="55"/>
      <c r="E6" s="55"/>
    </row>
    <row r="7" spans="1:5" ht="12.75" customHeight="1" x14ac:dyDescent="0.2">
      <c r="A7" s="69"/>
      <c r="B7" s="44" t="s">
        <v>167</v>
      </c>
      <c r="C7" s="44" t="s">
        <v>41</v>
      </c>
      <c r="D7" s="44" t="s">
        <v>167</v>
      </c>
      <c r="E7" s="44" t="s">
        <v>41</v>
      </c>
    </row>
    <row r="8" spans="1:5" ht="24" x14ac:dyDescent="0.2">
      <c r="A8" s="45" t="s">
        <v>97</v>
      </c>
      <c r="B8" s="47"/>
      <c r="C8" s="1">
        <v>14</v>
      </c>
      <c r="D8" s="47"/>
      <c r="E8" s="47"/>
    </row>
    <row r="9" spans="1:5" x14ac:dyDescent="0.2">
      <c r="A9" s="45">
        <v>2008</v>
      </c>
      <c r="B9" s="48"/>
      <c r="C9" s="48">
        <v>5</v>
      </c>
      <c r="D9" s="49"/>
      <c r="E9" s="49"/>
    </row>
    <row r="10" spans="1:5" x14ac:dyDescent="0.2">
      <c r="A10" s="45">
        <v>2009</v>
      </c>
      <c r="B10" s="1"/>
      <c r="C10" s="1">
        <v>3</v>
      </c>
      <c r="D10" s="47"/>
      <c r="E10" s="47"/>
    </row>
    <row r="11" spans="1:5" x14ac:dyDescent="0.2">
      <c r="A11" s="45">
        <v>2010</v>
      </c>
      <c r="B11" s="48"/>
      <c r="C11" s="48">
        <v>1</v>
      </c>
      <c r="D11" s="48"/>
      <c r="E11" s="48">
        <v>2</v>
      </c>
    </row>
    <row r="12" spans="1:5" x14ac:dyDescent="0.2">
      <c r="A12" s="45">
        <v>2011</v>
      </c>
      <c r="B12" s="47"/>
      <c r="C12" s="1">
        <v>1</v>
      </c>
      <c r="D12" s="1"/>
      <c r="E12" s="1">
        <v>1</v>
      </c>
    </row>
    <row r="13" spans="1:5" x14ac:dyDescent="0.2">
      <c r="A13" s="45">
        <v>2012</v>
      </c>
      <c r="B13" s="41"/>
      <c r="C13" s="41"/>
      <c r="D13" s="48"/>
      <c r="E13" s="48">
        <v>1</v>
      </c>
    </row>
    <row r="14" spans="1:5" x14ac:dyDescent="0.2">
      <c r="A14" s="45">
        <v>2013</v>
      </c>
      <c r="B14" s="47"/>
      <c r="C14" s="47"/>
      <c r="D14" s="47"/>
      <c r="E14" s="47"/>
    </row>
    <row r="15" spans="1:5" x14ac:dyDescent="0.2">
      <c r="A15" s="45">
        <v>2014</v>
      </c>
      <c r="B15" s="49"/>
      <c r="C15" s="49"/>
      <c r="D15" s="49"/>
      <c r="E15" s="49">
        <v>1</v>
      </c>
    </row>
    <row r="16" spans="1:5" x14ac:dyDescent="0.2">
      <c r="A16" s="43" t="s">
        <v>24</v>
      </c>
      <c r="B16" s="15" t="s">
        <v>22</v>
      </c>
      <c r="C16" s="15">
        <v>24</v>
      </c>
      <c r="D16" s="33" t="s">
        <v>22</v>
      </c>
      <c r="E16" s="33">
        <v>5</v>
      </c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 t="s">
        <v>183</v>
      </c>
      <c r="B19"/>
      <c r="C19"/>
      <c r="D19"/>
      <c r="E19"/>
    </row>
  </sheetData>
  <mergeCells count="7">
    <mergeCell ref="A1:E1"/>
    <mergeCell ref="A3:E3"/>
    <mergeCell ref="A4:A7"/>
    <mergeCell ref="B4:E4"/>
    <mergeCell ref="B5:C5"/>
    <mergeCell ref="D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cp:lastPrinted>2017-06-08T20:21:55Z</cp:lastPrinted>
  <dcterms:created xsi:type="dcterms:W3CDTF">2017-06-06T17:25:31Z</dcterms:created>
  <dcterms:modified xsi:type="dcterms:W3CDTF">2023-12-27T13:27:23Z</dcterms:modified>
</cp:coreProperties>
</file>