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ocuments\Depto. Estadística\Anuarios\Anuario 2023 - Grado\Informes\"/>
    </mc:Choice>
  </mc:AlternateContent>
  <bookViews>
    <workbookView xWindow="0" yWindow="0" windowWidth="15360" windowHeight="7905" tabRatio="740" activeTab="4"/>
  </bookViews>
  <sheets>
    <sheet name="1.1" sheetId="1" r:id="rId1"/>
    <sheet name="1.2" sheetId="2" r:id="rId2"/>
    <sheet name="1.3" sheetId="3" r:id="rId3"/>
    <sheet name="2.1" sheetId="4" r:id="rId4"/>
    <sheet name="3.1" sheetId="5" r:id="rId5"/>
    <sheet name="4.1" sheetId="6" r:id="rId6"/>
    <sheet name="4.2" sheetId="7" r:id="rId7"/>
    <sheet name="5.1" sheetId="8" r:id="rId8"/>
    <sheet name="5.2" sheetId="9" r:id="rId9"/>
    <sheet name="5.3" sheetId="10" r:id="rId10"/>
    <sheet name="5.4" sheetId="11" r:id="rId11"/>
    <sheet name="6.1" sheetId="12" r:id="rId12"/>
    <sheet name="6.2" sheetId="13" r:id="rId13"/>
    <sheet name="6.3" sheetId="14" r:id="rId14"/>
    <sheet name="6.4" sheetId="15" r:id="rId15"/>
    <sheet name="6.5" sheetId="16" r:id="rId16"/>
    <sheet name="6.6" sheetId="17" r:id="rId17"/>
    <sheet name="6.7" sheetId="18" r:id="rId18"/>
  </sheets>
  <definedNames>
    <definedName name="_ftn1" localSheetId="17">'6.7'!#REF!</definedName>
    <definedName name="_ftn2" localSheetId="17">'6.7'!#REF!</definedName>
    <definedName name="_ftn3" localSheetId="3">'2.1'!#REF!</definedName>
    <definedName name="_ftn4" localSheetId="3">'2.1'!#REF!</definedName>
    <definedName name="_ftn5" localSheetId="3">'2.1'!#REF!</definedName>
    <definedName name="_ftnref1" localSheetId="17">'6.7'!#REF!</definedName>
    <definedName name="_ftnref2" localSheetId="17">'6.7'!#REF!</definedName>
    <definedName name="_ftnref3" localSheetId="3">'2.1'!#REF!</definedName>
    <definedName name="_ftnref4" localSheetId="3">'2.1'!#REF!</definedName>
    <definedName name="_ftnref5" localSheetId="3">'2.1'!#REF!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<sst xmlns="http://schemas.openxmlformats.org/spreadsheetml/2006/main" count="507" uniqueCount="225">
  <si>
    <t>1.1 ASPIRANTES DE LA CARRERA</t>
  </si>
  <si>
    <t>1.2 INGRESANTES DE LA CARRERA</t>
  </si>
  <si>
    <t>1.3 ESTUDIANTES REGULARES Y ACTIVOS POR PLAN DE ESTUDIOS</t>
  </si>
  <si>
    <t>2.1 RESULTADOS DE CURSADA PARA LA CARRERA</t>
  </si>
  <si>
    <t>4.1  EL ABANDONO POR COHORTE EN LA CARRERA</t>
  </si>
  <si>
    <t>4.2 EL ABANDONO TEMPRANO Y TARDÍO EN LA CARRERA</t>
  </si>
  <si>
    <t>5.1 EGRESADOS DE LA CARRERA</t>
  </si>
  <si>
    <t>5.2 EGRESADOS POR AÑO DE INGRESO</t>
  </si>
  <si>
    <t>5.3 TASA DE EGRESO DE LA CARRERA</t>
  </si>
  <si>
    <t>5.4 PROMEDIO HISTÓRICO DE LA CARRERA Y DURACIÓN REAL</t>
  </si>
  <si>
    <t>6.7 PERCEPCIÓN DEL PLAN DE ESTUDIOS</t>
  </si>
  <si>
    <t>6.6 PERCEPCIÓN DEL NIVEL DE EXIGENCIA</t>
  </si>
  <si>
    <t>6.5 PERCEPCIÓN DE LOS CONTENIDOS ESTUDIADOS</t>
  </si>
  <si>
    <t>6.4 MOTIVOS DE ELECCIÓN DE LA CARRERA</t>
  </si>
  <si>
    <t>6.3 MOTIVOS DE ELECCIÓN DE LA UNIVERSIDAD NACIONAL DE LUJÁN</t>
  </si>
  <si>
    <t>6.2 SITUACIÓN LABORAL AL MOMENTO DE SOLICITUD DEL TÍTULO</t>
  </si>
  <si>
    <t>6.1 CARACTERÍSTICAS Y PERFIL SOCIODEMOGRÁFICO DE LOS EGRESADOS</t>
  </si>
  <si>
    <t>ASPIRANTES DE LA CARRERA</t>
  </si>
  <si>
    <t>AÑO</t>
  </si>
  <si>
    <t>LUJÁN</t>
  </si>
  <si>
    <t>ASPIRANTES</t>
  </si>
  <si>
    <t>PROMEDIO</t>
  </si>
  <si>
    <t>TASA DE CRECIMIENTO UNLu</t>
  </si>
  <si>
    <t>TASA DE CRECIMIENTO CARRERA</t>
  </si>
  <si>
    <t>SAN MIGUEL</t>
  </si>
  <si>
    <t>INGRESANTES</t>
  </si>
  <si>
    <t>INDICE INGRESANTES/ASPIRANTES</t>
  </si>
  <si>
    <t>INGRESANTES A LA CARRERA</t>
  </si>
  <si>
    <t>ESTUDIANTES EN LA CARRERA</t>
  </si>
  <si>
    <t>PLAN DE ESTUDIOS</t>
  </si>
  <si>
    <t>ESTUDIANTES REGULARES</t>
  </si>
  <si>
    <t>ESTUDIANTES ACTIVOS</t>
  </si>
  <si>
    <t>1° CUAT.</t>
  </si>
  <si>
    <t>2° CUAT.</t>
  </si>
  <si>
    <t>33.01</t>
  </si>
  <si>
    <t>RESULTADO ACADÉMICO DE LAS CURSADAS</t>
  </si>
  <si>
    <t>CUAT.</t>
  </si>
  <si>
    <t>CÓDIGO</t>
  </si>
  <si>
    <t>ACTIVIDAD ACADÉMICA</t>
  </si>
  <si>
    <t>INSC.</t>
  </si>
  <si>
    <t>PROMOVIDOS</t>
  </si>
  <si>
    <t>REGULARES</t>
  </si>
  <si>
    <t>LIBRES</t>
  </si>
  <si>
    <t>AUSENTES</t>
  </si>
  <si>
    <t>I</t>
  </si>
  <si>
    <t>Introducción a la educación de adultos</t>
  </si>
  <si>
    <t>26,19 %</t>
  </si>
  <si>
    <t>33,33 %</t>
  </si>
  <si>
    <t>47,62 %</t>
  </si>
  <si>
    <t>19,05 %</t>
  </si>
  <si>
    <t>50,00 %</t>
  </si>
  <si>
    <t>Perspectiva psicológica en la enseñanza y el aprendizaje</t>
  </si>
  <si>
    <t>18,60 %</t>
  </si>
  <si>
    <t>10,00 %</t>
  </si>
  <si>
    <t>53,33 %</t>
  </si>
  <si>
    <t>36,67 %</t>
  </si>
  <si>
    <t>30,23 %</t>
  </si>
  <si>
    <t>II</t>
  </si>
  <si>
    <t>Políticas educativas e institucionales</t>
  </si>
  <si>
    <t>53,13 %</t>
  </si>
  <si>
    <t>0,00 %</t>
  </si>
  <si>
    <t>71,43 %</t>
  </si>
  <si>
    <t>28,57 %</t>
  </si>
  <si>
    <t>56,25 %</t>
  </si>
  <si>
    <t>Teorías de la educación</t>
  </si>
  <si>
    <t>6,67 %</t>
  </si>
  <si>
    <t>100,00 %</t>
  </si>
  <si>
    <t>63,33 %</t>
  </si>
  <si>
    <t>III</t>
  </si>
  <si>
    <t>Psicosociología de los grupos de aprendizaje</t>
  </si>
  <si>
    <t>23,08 %</t>
  </si>
  <si>
    <t>90,91 %</t>
  </si>
  <si>
    <t>9,09 %</t>
  </si>
  <si>
    <t>57,69 %</t>
  </si>
  <si>
    <t>Didáctica general + Práctica docente</t>
  </si>
  <si>
    <t>7,14 %</t>
  </si>
  <si>
    <t>66,67 %</t>
  </si>
  <si>
    <t>35,71 %</t>
  </si>
  <si>
    <t>Taller integrador I + Observación y práctica</t>
  </si>
  <si>
    <t>7,69 %</t>
  </si>
  <si>
    <t>60,00 %</t>
  </si>
  <si>
    <t>40,00 %</t>
  </si>
  <si>
    <t>IV</t>
  </si>
  <si>
    <t>Didáctica especial (Didáctica de cada una de las disciplinas) + Práctica docente Organización y gestión institucional + Práctica docente</t>
  </si>
  <si>
    <t>Taller integrador II + Observación y práctica</t>
  </si>
  <si>
    <t>25,00 %</t>
  </si>
  <si>
    <t>Taller integrador III + Observación y práctica</t>
  </si>
  <si>
    <t>62,50 %</t>
  </si>
  <si>
    <t>37,50 %</t>
  </si>
  <si>
    <t>PROMEDIO PARA LA CARRERA</t>
  </si>
  <si>
    <t>14,25 %</t>
  </si>
  <si>
    <t>44,01 %</t>
  </si>
  <si>
    <t>47,56 %</t>
  </si>
  <si>
    <t>8,43 %</t>
  </si>
  <si>
    <t>34,13 %</t>
  </si>
  <si>
    <t>PROMEDIO PARA LA UNLU</t>
  </si>
  <si>
    <t>39,79 %</t>
  </si>
  <si>
    <t>33,34 %</t>
  </si>
  <si>
    <t>29,35 %</t>
  </si>
  <si>
    <t>34,10 %</t>
  </si>
  <si>
    <t>36,95 %</t>
  </si>
  <si>
    <t>CONDICIÓN FINAL</t>
  </si>
  <si>
    <t>TASA DE APROBACIÓN</t>
  </si>
  <si>
    <t>REPITENCIA</t>
  </si>
  <si>
    <t>SEMINARIOS</t>
  </si>
  <si>
    <t>Didáctica Especial de las Ciencias Sociales</t>
  </si>
  <si>
    <t>14,29 %</t>
  </si>
  <si>
    <t>Taller Pract. Doc. En Esc. Med. De Jov y Ad.</t>
  </si>
  <si>
    <t>57,14 %</t>
  </si>
  <si>
    <t>42,86 %</t>
  </si>
  <si>
    <t>TOTAL</t>
  </si>
  <si>
    <t>ABANDONO POR COHORTE EN LA CARRERA</t>
  </si>
  <si>
    <t>COHORTE</t>
  </si>
  <si>
    <t>ABANDONO AL MOMENTO DE CORTE EN LA CARRERA (%)</t>
  </si>
  <si>
    <t>ABANDONO AL MOMENTO DE CORTE EN CARRERAS UNLu (%)</t>
  </si>
  <si>
    <t>ABANDONO TEMPRANO Y TARDIO EN LA CARRERA</t>
  </si>
  <si>
    <t>POBLACIÓN</t>
  </si>
  <si>
    <t>ABANDONO TEMPRANO</t>
  </si>
  <si>
    <t>ABANDONO TARDÍO</t>
  </si>
  <si>
    <t>Estudiantes de la Carrera</t>
  </si>
  <si>
    <t>Carreras UNLu</t>
  </si>
  <si>
    <t>EGRESADOS DE LA CARRERA</t>
  </si>
  <si>
    <t>SEDE</t>
  </si>
  <si>
    <t>TÍTULO</t>
  </si>
  <si>
    <t>PROFESOR/A EN ENSEÑANZA MEDIA DE ADULTOS</t>
  </si>
  <si>
    <t>EGRESADOS POR AÑO DE INGRESO</t>
  </si>
  <si>
    <t>PROFESOR/A EN ENSEÑANZA</t>
  </si>
  <si>
    <t xml:space="preserve"> MEDIA DE ADULTOS</t>
  </si>
  <si>
    <t>LUJAN</t>
  </si>
  <si>
    <t>ACUMULADO</t>
  </si>
  <si>
    <t>-</t>
  </si>
  <si>
    <t>AÑO DE INGRESO</t>
  </si>
  <si>
    <t>2000 y anteriores</t>
  </si>
  <si>
    <t>TASA DE EGRESO DE LA CARRERA</t>
  </si>
  <si>
    <t>EGRESADOS POR TITULO</t>
  </si>
  <si>
    <t>TASA DE EGRESO</t>
  </si>
  <si>
    <t>INTERMEDIO</t>
  </si>
  <si>
    <t>GRADO</t>
  </si>
  <si>
    <t>TOTAL CARRERA</t>
  </si>
  <si>
    <t>UNLu</t>
  </si>
  <si>
    <t>PROMEDIO HISTÓRICO DE LA CARRERA Y DURACIÓN REAL</t>
  </si>
  <si>
    <t>PROFESORADO EN ENSEÑANZA MEDIA DE ADULTOS</t>
  </si>
  <si>
    <t>INDICADOR</t>
  </si>
  <si>
    <t>Promedio Histórico</t>
  </si>
  <si>
    <t>Duración teórica (expresada en años)</t>
  </si>
  <si>
    <t>Duración real (expresada en años)</t>
  </si>
  <si>
    <t>Desvío de la duración (expresada en años)</t>
  </si>
  <si>
    <t>Carrera</t>
  </si>
  <si>
    <t>Profesorado en Enseñanza Media de Adultos</t>
  </si>
  <si>
    <t>Recuento</t>
  </si>
  <si>
    <t>%</t>
  </si>
  <si>
    <t>Título</t>
  </si>
  <si>
    <t>Profesor/a en Enseñanza Media de Adultos</t>
  </si>
  <si>
    <t>Total</t>
  </si>
  <si>
    <t>Datos Personales</t>
  </si>
  <si>
    <t>Edad</t>
  </si>
  <si>
    <t>Sexo</t>
  </si>
  <si>
    <t>Femenino</t>
  </si>
  <si>
    <t>Masculino</t>
  </si>
  <si>
    <t>Nacionalidad</t>
  </si>
  <si>
    <t>Argentino</t>
  </si>
  <si>
    <t>Estado Civil</t>
  </si>
  <si>
    <t>Casado</t>
  </si>
  <si>
    <t>Soltero</t>
  </si>
  <si>
    <t xml:space="preserve"> </t>
  </si>
  <si>
    <t>Datos Laborales</t>
  </si>
  <si>
    <t>Condición Actual</t>
  </si>
  <si>
    <t>No trabaja</t>
  </si>
  <si>
    <t>Trabaja en relación con la profesión</t>
  </si>
  <si>
    <t>Trabaja, pero no tiene relación con la profesión</t>
  </si>
  <si>
    <t>Tasa de Ocupación de la UNLu</t>
  </si>
  <si>
    <t>Tasa de Empleo Encajado de la UNLu</t>
  </si>
  <si>
    <t>Tasa de Empleo Encajado de la carrera</t>
  </si>
  <si>
    <t>Tasa de Ocupación de la carrera</t>
  </si>
  <si>
    <t>Busca trabajo</t>
  </si>
  <si>
    <t>No</t>
  </si>
  <si>
    <t>Si</t>
  </si>
  <si>
    <t>Está satisfecho con su trabajo</t>
  </si>
  <si>
    <t>Medianamente satisfecho</t>
  </si>
  <si>
    <t>Muy satisfecho</t>
  </si>
  <si>
    <t>No Responde</t>
  </si>
  <si>
    <t>Por qué eligió estudiar en esta Universidad</t>
  </si>
  <si>
    <t>Cercanía con el lugar de residencia o de trabajo</t>
  </si>
  <si>
    <t>Otros</t>
  </si>
  <si>
    <t>Recomendación de estudiantes</t>
  </si>
  <si>
    <t>Unica institución que dictaba la carrera</t>
  </si>
  <si>
    <t>Relación con la Universidad</t>
  </si>
  <si>
    <t xml:space="preserve">% </t>
  </si>
  <si>
    <t>Motivos por los cuales eligió su carrera Universitaria</t>
  </si>
  <si>
    <t>Desarrollo Profesional</t>
  </si>
  <si>
    <t>Prestigio social</t>
  </si>
  <si>
    <t>Una clara vocación</t>
  </si>
  <si>
    <t>Los contenidos estudiados durante</t>
  </si>
  <si>
    <t>su carrera fueron interesantes</t>
  </si>
  <si>
    <t>su carrera cumplieron sus expectativas</t>
  </si>
  <si>
    <t>De acuerdo</t>
  </si>
  <si>
    <t>Ni acuerdo ni en desacuerdo</t>
  </si>
  <si>
    <t>Totalmente de acuerdo</t>
  </si>
  <si>
    <t>Nivel de exigencia de la carrera</t>
  </si>
  <si>
    <t>Elevado</t>
  </si>
  <si>
    <t>Ni elevado ni bajo</t>
  </si>
  <si>
    <t>El plan de estudios debería ser más corto</t>
  </si>
  <si>
    <t>El plan de estudios debería ser más largo</t>
  </si>
  <si>
    <t>El plan de estudios tendría que ser un perfil más técnico</t>
  </si>
  <si>
    <t>El plan de estudios tendría que ser más generalista</t>
  </si>
  <si>
    <t>TURNOS</t>
  </si>
  <si>
    <t>INSCRIPTOS</t>
  </si>
  <si>
    <t>TODOS</t>
  </si>
  <si>
    <t>REG.</t>
  </si>
  <si>
    <t>LIB.</t>
  </si>
  <si>
    <t>APROB.</t>
  </si>
  <si>
    <t>DES.</t>
  </si>
  <si>
    <t>AUS.</t>
  </si>
  <si>
    <t>Mayo</t>
  </si>
  <si>
    <t>Julio-Agosto</t>
  </si>
  <si>
    <t>Septiembre</t>
  </si>
  <si>
    <t>Noviembre-Diciembre</t>
  </si>
  <si>
    <t>Febrero-Marzo</t>
  </si>
  <si>
    <t>Perspecticas Psicológicas en la Enseñanza y el Aprendizaje</t>
  </si>
  <si>
    <t>Didáctica especial (Didáctica de cada una de las disciplinas) + Práctica docente Organización y Gestión Institucional + Práctica docente</t>
  </si>
  <si>
    <t>Taller integrador II (2) + Observación y práctica</t>
  </si>
  <si>
    <t>V</t>
  </si>
  <si>
    <t>Taller Abierto (Area)</t>
  </si>
  <si>
    <t>3.1 RENDIMIENTO ACADÉMICO DE LOS ESTUDIANTES EN EXÁMENES FINALES</t>
  </si>
  <si>
    <t>RESULTADO ACADÉMICO DE LOS EXÁMENES FINALES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</si>
</sst>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scheme val="minor"/>
    </font>
    <font>
      <sz val="9"/>
      <color theme="1"/>
      <name val="Helvetica"/>
      <family val="2"/>
    </font>
    <font>
      <b/>
      <sz val="9"/>
      <name val="Helvetica"/>
      <family val="2"/>
    </font>
    <font>
      <sz val="8"/>
      <color theme="1"/>
      <name val="Helvetica"/>
      <family val="2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rgb="FF000000"/>
      <name val="Helvetica"/>
      <family val="2"/>
    </font>
    <font>
      <b/>
      <sz val="9"/>
      <color theme="1"/>
      <name val="Helvetica"/>
      <family val="2"/>
    </font>
    <font>
      <sz val="9"/>
      <color rgb="FF000000"/>
      <name val="Helvetica"/>
      <family val="2"/>
    </font>
    <font>
      <b/>
      <sz val="8"/>
      <color theme="1"/>
      <name val="Helvetica"/>
      <family val="2"/>
    </font>
    <font>
      <b/>
      <sz val="8"/>
      <color rgb="FF000000"/>
      <name val="Helvetica"/>
      <family val="2"/>
    </font>
    <font>
      <b/>
      <sz val="8"/>
      <color rgb="FFC00000"/>
      <name val="Helvetica"/>
      <family val="2"/>
    </font>
    <font>
      <sz val="8"/>
      <color rgb="FF000000"/>
      <name val="Helvetica"/>
      <family val="2"/>
    </font>
    <font>
      <b/>
      <i/>
      <sz val="8"/>
      <color theme="1"/>
      <name val="Helvetica"/>
      <family val="2"/>
    </font>
    <font>
      <i/>
      <sz val="8"/>
      <color theme="1"/>
      <name val="Helvetica"/>
      <family val="2"/>
    </font>
    <font>
      <b/>
      <sz val="12"/>
      <color theme="1"/>
      <name val="Helvetica"/>
      <family val="2"/>
    </font>
    <font>
      <sz val="9"/>
      <color indexed="8"/>
      <name val="Helvetica"/>
      <family val="2"/>
    </font>
    <font>
      <sz val="9"/>
      <name val="Helvetica"/>
      <family val="2"/>
    </font>
    <font>
      <b/>
      <sz val="8"/>
      <name val="Helvetica"/>
      <family val="2"/>
    </font>
    <font>
      <sz val="8"/>
      <color indexed="8"/>
      <name val="Helvetica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EAF1DD"/>
        <bgColor indexed="64"/>
      </patternFill>
    </fill>
    <fill>
      <patternFill patternType="lightTrellis">
        <bgColor rgb="FFCACACA"/>
      </patternFill>
    </fill>
  </fills>
  <borders count="2">
    <border>
      <left/>
      <right/>
      <top/>
      <bottom/>
      <diagonal/>
    </border>
    <border>
      <left style="thin">
        <color rgb="FF76923C"/>
      </left>
      <right style="thin">
        <color rgb="FF76923C"/>
      </right>
      <top style="thin">
        <color rgb="FF76923C"/>
      </top>
      <bottom style="thin">
        <color rgb="FF76923C"/>
      </bottom>
      <diagonal/>
    </border>
  </borders>
  <cellStyleXfs count="1">
    <xf numFmtId="0" fontId="0" fillId="0" borderId="0"/>
  </cellStyleXfs>
  <cellXfs count="10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Alignment="1">
      <alignment vertical="center" wrapText="1"/>
    </xf>
    <xf numFmtId="0" fontId="4" fillId="0" borderId="0" xfId="0" applyFont="1" applyAlignment="1">
      <alignment horizontal="justify" vertical="center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Border="1"/>
    <xf numFmtId="10" fontId="1" fillId="3" borderId="1" xfId="0" applyNumberFormat="1" applyFont="1" applyFill="1" applyBorder="1" applyAlignment="1">
      <alignment horizontal="center" vertical="center" wrapText="1"/>
    </xf>
    <xf numFmtId="10" fontId="1" fillId="0" borderId="1" xfId="0" applyNumberFormat="1" applyFont="1" applyBorder="1" applyAlignment="1">
      <alignment horizontal="center" vertical="center" wrapText="1"/>
    </xf>
    <xf numFmtId="10" fontId="7" fillId="0" borderId="1" xfId="0" applyNumberFormat="1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10" fontId="3" fillId="3" borderId="1" xfId="0" applyNumberFormat="1" applyFont="1" applyFill="1" applyBorder="1" applyAlignment="1">
      <alignment horizontal="center" vertical="center" wrapText="1"/>
    </xf>
    <xf numFmtId="10" fontId="3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0" fontId="9" fillId="0" borderId="1" xfId="0" applyNumberFormat="1" applyFont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center" wrapText="1"/>
    </xf>
    <xf numFmtId="10" fontId="7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10" fontId="8" fillId="0" borderId="1" xfId="0" applyNumberFormat="1" applyFont="1" applyBorder="1" applyAlignment="1">
      <alignment horizontal="center" vertical="center" wrapText="1"/>
    </xf>
    <xf numFmtId="10" fontId="6" fillId="3" borderId="1" xfId="0" applyNumberFormat="1" applyFont="1" applyFill="1" applyBorder="1" applyAlignment="1">
      <alignment horizontal="center" vertical="center" wrapText="1"/>
    </xf>
    <xf numFmtId="10" fontId="9" fillId="3" borderId="1" xfId="0" applyNumberFormat="1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10" fontId="14" fillId="3" borderId="1" xfId="0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right" vertical="center" wrapText="1"/>
    </xf>
    <xf numFmtId="10" fontId="3" fillId="3" borderId="1" xfId="0" applyNumberFormat="1" applyFont="1" applyFill="1" applyBorder="1" applyAlignment="1">
      <alignment horizontal="right" vertical="center" wrapText="1"/>
    </xf>
    <xf numFmtId="0" fontId="3" fillId="0" borderId="1" xfId="0" applyFont="1" applyBorder="1" applyAlignment="1">
      <alignment horizontal="right" vertical="center" wrapText="1"/>
    </xf>
    <xf numFmtId="10" fontId="3" fillId="0" borderId="1" xfId="0" applyNumberFormat="1" applyFont="1" applyBorder="1" applyAlignment="1">
      <alignment horizontal="right" vertical="center" wrapText="1"/>
    </xf>
    <xf numFmtId="0" fontId="9" fillId="3" borderId="1" xfId="0" applyFont="1" applyFill="1" applyBorder="1" applyAlignment="1">
      <alignment horizontal="right" vertical="center" wrapText="1"/>
    </xf>
    <xf numFmtId="10" fontId="9" fillId="3" borderId="1" xfId="0" applyNumberFormat="1" applyFont="1" applyFill="1" applyBorder="1" applyAlignment="1">
      <alignment horizontal="right" vertical="center" wrapText="1"/>
    </xf>
    <xf numFmtId="0" fontId="9" fillId="0" borderId="1" xfId="0" applyFont="1" applyBorder="1" applyAlignment="1">
      <alignment horizontal="right" vertical="center" wrapText="1"/>
    </xf>
    <xf numFmtId="10" fontId="9" fillId="0" borderId="1" xfId="0" applyNumberFormat="1" applyFont="1" applyBorder="1" applyAlignment="1">
      <alignment horizontal="right" vertical="center" wrapText="1"/>
    </xf>
    <xf numFmtId="0" fontId="3" fillId="2" borderId="1" xfId="0" applyFont="1" applyFill="1" applyBorder="1" applyAlignment="1">
      <alignment horizontal="center" vertical="center" wrapText="1"/>
    </xf>
    <xf numFmtId="9" fontId="3" fillId="0" borderId="1" xfId="0" applyNumberFormat="1" applyFont="1" applyBorder="1" applyAlignment="1">
      <alignment horizontal="center" vertical="center" wrapText="1"/>
    </xf>
    <xf numFmtId="0" fontId="16" fillId="0" borderId="0" xfId="0" applyFont="1" applyAlignment="1">
      <alignment horizontal="center"/>
    </xf>
    <xf numFmtId="10" fontId="16" fillId="0" borderId="0" xfId="0" applyNumberFormat="1" applyFont="1" applyAlignment="1">
      <alignment horizontal="center"/>
    </xf>
    <xf numFmtId="1" fontId="16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7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textRotation="90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/>
    <xf numFmtId="0" fontId="1" fillId="4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right" vertical="center" wrapText="1"/>
    </xf>
    <xf numFmtId="0" fontId="15" fillId="2" borderId="1" xfId="0" applyFont="1" applyFill="1" applyBorder="1" applyAlignment="1">
      <alignment horizontal="center" vertical="center" wrapText="1"/>
    </xf>
    <xf numFmtId="10" fontId="3" fillId="0" borderId="1" xfId="0" applyNumberFormat="1" applyFont="1" applyBorder="1" applyAlignment="1">
      <alignment horizontal="center" vertical="center" wrapText="1"/>
    </xf>
    <xf numFmtId="10" fontId="3" fillId="3" borderId="1" xfId="0" applyNumberFormat="1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2" fontId="2" fillId="0" borderId="0" xfId="0" applyNumberFormat="1" applyFont="1" applyAlignment="1">
      <alignment horizontal="center" vertical="center" wrapText="1"/>
    </xf>
    <xf numFmtId="10" fontId="2" fillId="0" borderId="0" xfId="0" applyNumberFormat="1" applyFont="1" applyAlignment="1">
      <alignment horizontal="center" vertical="center" wrapText="1"/>
    </xf>
    <xf numFmtId="0" fontId="18" fillId="0" borderId="0" xfId="0" applyFont="1" applyAlignment="1">
      <alignment horizontal="center"/>
    </xf>
    <xf numFmtId="0" fontId="3" fillId="0" borderId="0" xfId="0" applyFont="1"/>
    <xf numFmtId="0" fontId="19" fillId="0" borderId="0" xfId="0" applyFont="1" applyAlignment="1">
      <alignment horizontal="center" vertical="center"/>
    </xf>
    <xf numFmtId="10" fontId="19" fillId="0" borderId="0" xfId="0" applyNumberFormat="1" applyFont="1" applyAlignment="1">
      <alignment horizontal="center" vertical="center"/>
    </xf>
    <xf numFmtId="2" fontId="19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10" fontId="17" fillId="0" borderId="1" xfId="0" applyNumberFormat="1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10" fontId="2" fillId="0" borderId="1" xfId="0" applyNumberFormat="1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textRotation="90"/>
    </xf>
    <xf numFmtId="0" fontId="17" fillId="0" borderId="1" xfId="0" applyFont="1" applyBorder="1" applyAlignment="1">
      <alignment horizontal="center" vertical="center"/>
    </xf>
  </cellXfs>
  <cellStyles count="1">
    <cellStyle name="Normal" xfId="0" builtinId="0"/>
  </cellStyles>
  <dxfs count="36"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</dxfs>
  <tableStyles count="0" defaultTableStyle="TableStyleMedium2" defaultPivotStyle="PivotStyleLight16"/>
  <colors>
    <mruColors>
      <color rgb="FF76923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workbookViewId="0">
      <selection activeCell="F11" sqref="F11"/>
    </sheetView>
  </sheetViews>
  <sheetFormatPr baseColWidth="10" defaultColWidth="13.7109375" defaultRowHeight="12" x14ac:dyDescent="0.2"/>
  <cols>
    <col min="1" max="1" width="12.85546875" style="1" customWidth="1"/>
    <col min="2" max="2" width="12.7109375" style="1" customWidth="1"/>
    <col min="3" max="3" width="30.7109375" style="1" bestFit="1" customWidth="1"/>
    <col min="4" max="4" width="26.42578125" style="1" bestFit="1" customWidth="1"/>
    <col min="5" max="16384" width="13.7109375" style="1"/>
  </cols>
  <sheetData>
    <row r="1" spans="1:4" x14ac:dyDescent="0.2">
      <c r="A1" s="61" t="s">
        <v>0</v>
      </c>
      <c r="B1" s="61"/>
      <c r="C1" s="61"/>
      <c r="D1" s="61"/>
    </row>
    <row r="2" spans="1:4" ht="15" x14ac:dyDescent="0.25">
      <c r="A2" s="6"/>
      <c r="B2"/>
      <c r="C2"/>
      <c r="D2"/>
    </row>
    <row r="3" spans="1:4" x14ac:dyDescent="0.2">
      <c r="A3" s="62" t="s">
        <v>17</v>
      </c>
      <c r="B3" s="62"/>
      <c r="C3" s="62"/>
      <c r="D3" s="62"/>
    </row>
    <row r="4" spans="1:4" x14ac:dyDescent="0.2">
      <c r="A4" s="62" t="s">
        <v>18</v>
      </c>
      <c r="B4" s="63" t="s">
        <v>19</v>
      </c>
      <c r="C4" s="63"/>
      <c r="D4" s="64" t="s">
        <v>22</v>
      </c>
    </row>
    <row r="5" spans="1:4" ht="15" x14ac:dyDescent="0.25">
      <c r="A5" s="62"/>
      <c r="B5" s="7" t="s">
        <v>20</v>
      </c>
      <c r="C5" s="14" t="s">
        <v>23</v>
      </c>
      <c r="D5" s="64"/>
    </row>
    <row r="6" spans="1:4" x14ac:dyDescent="0.2">
      <c r="A6" s="9">
        <v>2019</v>
      </c>
      <c r="B6" s="10">
        <v>54</v>
      </c>
      <c r="C6" s="10">
        <v>1.06</v>
      </c>
      <c r="D6" s="10">
        <v>1.1299999999999999</v>
      </c>
    </row>
    <row r="7" spans="1:4" x14ac:dyDescent="0.2">
      <c r="A7" s="9">
        <v>2020</v>
      </c>
      <c r="B7" s="11">
        <v>96</v>
      </c>
      <c r="C7" s="11">
        <v>1.78</v>
      </c>
      <c r="D7" s="11">
        <v>1.1100000000000001</v>
      </c>
    </row>
    <row r="8" spans="1:4" x14ac:dyDescent="0.2">
      <c r="A8" s="9">
        <v>2021</v>
      </c>
      <c r="B8" s="10">
        <v>133</v>
      </c>
      <c r="C8" s="10">
        <v>1.39</v>
      </c>
      <c r="D8" s="10">
        <v>1.02</v>
      </c>
    </row>
    <row r="9" spans="1:4" x14ac:dyDescent="0.2">
      <c r="A9" s="9">
        <v>2022</v>
      </c>
      <c r="B9" s="11">
        <v>71</v>
      </c>
      <c r="C9" s="11">
        <v>0.53</v>
      </c>
      <c r="D9" s="11">
        <v>0.69</v>
      </c>
    </row>
    <row r="10" spans="1:4" x14ac:dyDescent="0.2">
      <c r="A10" s="9">
        <v>2023</v>
      </c>
      <c r="B10" s="10">
        <v>41</v>
      </c>
      <c r="C10" s="10">
        <v>0.57999999999999996</v>
      </c>
      <c r="D10" s="10">
        <v>1.08</v>
      </c>
    </row>
    <row r="11" spans="1:4" x14ac:dyDescent="0.2">
      <c r="A11" s="12" t="s">
        <v>21</v>
      </c>
      <c r="B11" s="13">
        <v>79</v>
      </c>
      <c r="C11" s="13">
        <v>1.07</v>
      </c>
      <c r="D11" s="13">
        <v>1.01</v>
      </c>
    </row>
    <row r="12" spans="1:4" ht="15" x14ac:dyDescent="0.25">
      <c r="A12"/>
      <c r="B12"/>
      <c r="C12"/>
      <c r="D12"/>
    </row>
    <row r="13" spans="1:4" ht="15" x14ac:dyDescent="0.25">
      <c r="A13" s="6"/>
      <c r="B13"/>
      <c r="C13"/>
      <c r="D13"/>
    </row>
    <row r="14" spans="1:4" ht="15" x14ac:dyDescent="0.25">
      <c r="A14"/>
      <c r="B14" s="6"/>
      <c r="C14"/>
      <c r="D14"/>
    </row>
    <row r="15" spans="1:4" ht="15" x14ac:dyDescent="0.25">
      <c r="A15"/>
      <c r="B15" s="6"/>
      <c r="C15"/>
      <c r="D15"/>
    </row>
  </sheetData>
  <mergeCells count="5">
    <mergeCell ref="A1:D1"/>
    <mergeCell ref="A3:D3"/>
    <mergeCell ref="A4:A5"/>
    <mergeCell ref="B4:C4"/>
    <mergeCell ref="D4:D5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workbookViewId="0">
      <selection activeCell="A16" sqref="A16"/>
    </sheetView>
  </sheetViews>
  <sheetFormatPr baseColWidth="10" defaultRowHeight="12" x14ac:dyDescent="0.2"/>
  <cols>
    <col min="1" max="1" width="11.85546875" style="1" customWidth="1"/>
    <col min="2" max="2" width="14.140625" style="1" customWidth="1"/>
    <col min="3" max="3" width="12.7109375" style="1" customWidth="1"/>
    <col min="4" max="4" width="8.42578125" style="1" customWidth="1"/>
    <col min="5" max="5" width="12.28515625" style="1" customWidth="1"/>
    <col min="6" max="6" width="8.28515625" style="1" customWidth="1"/>
    <col min="7" max="16384" width="11.42578125" style="1"/>
  </cols>
  <sheetData>
    <row r="1" spans="1:6" x14ac:dyDescent="0.2">
      <c r="A1" s="61" t="s">
        <v>8</v>
      </c>
      <c r="B1" s="61"/>
      <c r="C1" s="61"/>
      <c r="D1" s="61"/>
      <c r="E1" s="61"/>
      <c r="F1" s="61"/>
    </row>
    <row r="3" spans="1:6" x14ac:dyDescent="0.2">
      <c r="A3" s="66" t="s">
        <v>133</v>
      </c>
      <c r="B3" s="66"/>
      <c r="C3" s="66"/>
      <c r="D3" s="66"/>
      <c r="E3" s="66"/>
      <c r="F3" s="66"/>
    </row>
    <row r="4" spans="1:6" ht="24" customHeight="1" x14ac:dyDescent="0.2">
      <c r="A4" s="66" t="s">
        <v>122</v>
      </c>
      <c r="B4" s="67" t="s">
        <v>25</v>
      </c>
      <c r="C4" s="67" t="s">
        <v>134</v>
      </c>
      <c r="D4" s="67"/>
      <c r="E4" s="67" t="s">
        <v>135</v>
      </c>
      <c r="F4" s="67"/>
    </row>
    <row r="5" spans="1:6" x14ac:dyDescent="0.2">
      <c r="A5" s="66"/>
      <c r="B5" s="67"/>
      <c r="C5" s="13" t="s">
        <v>136</v>
      </c>
      <c r="D5" s="13" t="s">
        <v>137</v>
      </c>
      <c r="E5" s="13" t="s">
        <v>136</v>
      </c>
      <c r="F5" s="13" t="s">
        <v>137</v>
      </c>
    </row>
    <row r="6" spans="1:6" x14ac:dyDescent="0.2">
      <c r="A6" s="9" t="s">
        <v>19</v>
      </c>
      <c r="B6" s="39" t="s">
        <v>130</v>
      </c>
      <c r="C6" s="39" t="s">
        <v>130</v>
      </c>
      <c r="D6" s="39">
        <v>4</v>
      </c>
      <c r="E6" s="39" t="s">
        <v>130</v>
      </c>
      <c r="F6" s="39" t="s">
        <v>130</v>
      </c>
    </row>
    <row r="7" spans="1:6" x14ac:dyDescent="0.2">
      <c r="A7" s="9" t="s">
        <v>24</v>
      </c>
      <c r="B7" s="20">
        <v>187</v>
      </c>
      <c r="C7" s="20" t="s">
        <v>130</v>
      </c>
      <c r="D7" s="20">
        <v>22</v>
      </c>
      <c r="E7" s="40">
        <v>0</v>
      </c>
      <c r="F7" s="40">
        <v>0.1176</v>
      </c>
    </row>
    <row r="8" spans="1:6" ht="24" x14ac:dyDescent="0.2">
      <c r="A8" s="12" t="s">
        <v>138</v>
      </c>
      <c r="B8" s="38">
        <v>187</v>
      </c>
      <c r="C8" s="38" t="s">
        <v>130</v>
      </c>
      <c r="D8" s="38">
        <v>26</v>
      </c>
      <c r="E8" s="41">
        <v>0</v>
      </c>
      <c r="F8" s="41">
        <v>0.13900000000000001</v>
      </c>
    </row>
    <row r="9" spans="1:6" x14ac:dyDescent="0.2">
      <c r="A9" s="9" t="s">
        <v>139</v>
      </c>
      <c r="B9" s="20">
        <v>28016</v>
      </c>
      <c r="C9" s="20">
        <v>1542</v>
      </c>
      <c r="D9" s="20">
        <v>1190</v>
      </c>
      <c r="E9" s="40">
        <v>5.5E-2</v>
      </c>
      <c r="F9" s="40">
        <v>4.2500000000000003E-2</v>
      </c>
    </row>
  </sheetData>
  <mergeCells count="6">
    <mergeCell ref="A1:F1"/>
    <mergeCell ref="A3:F3"/>
    <mergeCell ref="A4:A5"/>
    <mergeCell ref="B4:B5"/>
    <mergeCell ref="C4:D4"/>
    <mergeCell ref="E4:F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workbookViewId="0">
      <selection activeCell="A16" sqref="A16"/>
    </sheetView>
  </sheetViews>
  <sheetFormatPr baseColWidth="10" defaultRowHeight="12" x14ac:dyDescent="0.2"/>
  <cols>
    <col min="1" max="1" width="38.7109375" style="1" bestFit="1" customWidth="1"/>
    <col min="2" max="2" width="12.7109375" style="1" customWidth="1"/>
    <col min="3" max="3" width="9" style="1" customWidth="1"/>
    <col min="4" max="4" width="11.85546875" style="1" customWidth="1"/>
    <col min="5" max="5" width="7.7109375" style="1" customWidth="1"/>
    <col min="6" max="16384" width="11.42578125" style="1"/>
  </cols>
  <sheetData>
    <row r="1" spans="1:7" ht="12" customHeight="1" x14ac:dyDescent="0.2">
      <c r="A1" s="68" t="s">
        <v>9</v>
      </c>
      <c r="B1" s="68"/>
      <c r="C1" s="68"/>
      <c r="D1" s="68"/>
      <c r="E1" s="68"/>
      <c r="F1" s="68"/>
      <c r="G1" s="68"/>
    </row>
    <row r="2" spans="1:7" ht="15" x14ac:dyDescent="0.25">
      <c r="A2" s="6"/>
      <c r="B2"/>
      <c r="C2"/>
      <c r="D2"/>
      <c r="E2"/>
      <c r="F2"/>
      <c r="G2"/>
    </row>
    <row r="3" spans="1:7" x14ac:dyDescent="0.2">
      <c r="A3" s="66" t="s">
        <v>140</v>
      </c>
      <c r="B3" s="66"/>
      <c r="C3" s="66"/>
      <c r="D3" s="66"/>
      <c r="E3" s="66"/>
      <c r="F3" s="66"/>
      <c r="G3" s="66"/>
    </row>
    <row r="4" spans="1:7" x14ac:dyDescent="0.2">
      <c r="A4" s="66" t="s">
        <v>141</v>
      </c>
      <c r="B4" s="66"/>
      <c r="C4" s="66"/>
      <c r="D4" s="66"/>
      <c r="E4" s="66"/>
      <c r="F4" s="66"/>
      <c r="G4" s="66"/>
    </row>
    <row r="5" spans="1:7" x14ac:dyDescent="0.2">
      <c r="A5" s="66" t="s">
        <v>142</v>
      </c>
      <c r="B5" s="67" t="s">
        <v>19</v>
      </c>
      <c r="C5" s="67"/>
      <c r="D5" s="67" t="s">
        <v>24</v>
      </c>
      <c r="E5" s="67"/>
      <c r="F5" s="67" t="s">
        <v>139</v>
      </c>
      <c r="G5" s="67"/>
    </row>
    <row r="6" spans="1:7" ht="24" x14ac:dyDescent="0.2">
      <c r="A6" s="66"/>
      <c r="B6" s="12" t="s">
        <v>136</v>
      </c>
      <c r="C6" s="12" t="s">
        <v>137</v>
      </c>
      <c r="D6" s="12" t="s">
        <v>136</v>
      </c>
      <c r="E6" s="12" t="s">
        <v>137</v>
      </c>
      <c r="F6" s="12" t="s">
        <v>136</v>
      </c>
      <c r="G6" s="12" t="s">
        <v>137</v>
      </c>
    </row>
    <row r="7" spans="1:7" x14ac:dyDescent="0.2">
      <c r="A7" s="9" t="s">
        <v>143</v>
      </c>
      <c r="B7" s="11" t="s">
        <v>130</v>
      </c>
      <c r="C7" s="20">
        <v>8.3699999999999992</v>
      </c>
      <c r="D7" s="11" t="s">
        <v>130</v>
      </c>
      <c r="E7" s="20">
        <v>8.14</v>
      </c>
      <c r="F7" s="20" t="s">
        <v>130</v>
      </c>
      <c r="G7" s="20">
        <v>7.4</v>
      </c>
    </row>
    <row r="8" spans="1:7" x14ac:dyDescent="0.2">
      <c r="A8" s="9" t="s">
        <v>144</v>
      </c>
      <c r="B8" s="10" t="s">
        <v>130</v>
      </c>
      <c r="C8" s="39">
        <v>2.5</v>
      </c>
      <c r="D8" s="10" t="s">
        <v>130</v>
      </c>
      <c r="E8" s="39">
        <v>2.5</v>
      </c>
      <c r="F8" s="82"/>
      <c r="G8" s="82"/>
    </row>
    <row r="9" spans="1:7" x14ac:dyDescent="0.2">
      <c r="A9" s="9" t="s">
        <v>145</v>
      </c>
      <c r="B9" s="11" t="s">
        <v>130</v>
      </c>
      <c r="C9" s="20">
        <v>4</v>
      </c>
      <c r="D9" s="11" t="s">
        <v>130</v>
      </c>
      <c r="E9" s="20">
        <v>4.57</v>
      </c>
      <c r="F9" s="20">
        <v>8.3800000000000008</v>
      </c>
      <c r="G9" s="20">
        <v>11.35</v>
      </c>
    </row>
    <row r="10" spans="1:7" ht="15" x14ac:dyDescent="0.25">
      <c r="A10" s="8" t="s">
        <v>146</v>
      </c>
      <c r="B10" s="10" t="s">
        <v>130</v>
      </c>
      <c r="C10" s="39">
        <v>1.5</v>
      </c>
      <c r="D10" s="10" t="s">
        <v>130</v>
      </c>
      <c r="E10" s="39">
        <v>2.0699999999999998</v>
      </c>
      <c r="F10" s="39">
        <v>5.29</v>
      </c>
      <c r="G10" s="39">
        <v>7</v>
      </c>
    </row>
    <row r="11" spans="1:7" ht="15" x14ac:dyDescent="0.25">
      <c r="A11"/>
      <c r="B11"/>
      <c r="C11"/>
      <c r="D11"/>
      <c r="E11"/>
      <c r="F11"/>
      <c r="G11"/>
    </row>
    <row r="12" spans="1:7" ht="15" x14ac:dyDescent="0.25">
      <c r="A12" s="6"/>
      <c r="B12"/>
      <c r="C12"/>
      <c r="D12"/>
      <c r="E12"/>
      <c r="F12"/>
      <c r="G12"/>
    </row>
  </sheetData>
  <mergeCells count="8">
    <mergeCell ref="F8:G8"/>
    <mergeCell ref="A1:G1"/>
    <mergeCell ref="A3:G3"/>
    <mergeCell ref="A4:G4"/>
    <mergeCell ref="A5:A6"/>
    <mergeCell ref="B5:C5"/>
    <mergeCell ref="D5:E5"/>
    <mergeCell ref="F5:G5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workbookViewId="0">
      <selection activeCell="B32" sqref="B32"/>
    </sheetView>
  </sheetViews>
  <sheetFormatPr baseColWidth="10" defaultRowHeight="12" x14ac:dyDescent="0.2"/>
  <cols>
    <col min="1" max="1" width="11.42578125" style="1" bestFit="1" customWidth="1"/>
    <col min="2" max="2" width="9.28515625" style="1" bestFit="1" customWidth="1"/>
    <col min="3" max="3" width="9.42578125" style="1" bestFit="1" customWidth="1"/>
    <col min="4" max="4" width="8.5703125" style="1" bestFit="1" customWidth="1"/>
    <col min="5" max="16384" width="11.42578125" style="1"/>
  </cols>
  <sheetData>
    <row r="1" spans="1:5" ht="27.75" customHeight="1" x14ac:dyDescent="0.2">
      <c r="A1" s="68" t="s">
        <v>16</v>
      </c>
      <c r="B1" s="68"/>
      <c r="C1" s="68"/>
      <c r="D1" s="68"/>
      <c r="E1" s="5"/>
    </row>
    <row r="3" spans="1:5" x14ac:dyDescent="0.2">
      <c r="A3" s="70"/>
      <c r="B3" s="70"/>
      <c r="C3" s="73" t="s">
        <v>147</v>
      </c>
      <c r="D3" s="73"/>
    </row>
    <row r="4" spans="1:5" ht="33.75" customHeight="1" x14ac:dyDescent="0.2">
      <c r="A4" s="70"/>
      <c r="B4" s="70"/>
      <c r="C4" s="73" t="s">
        <v>148</v>
      </c>
      <c r="D4" s="73"/>
    </row>
    <row r="5" spans="1:5" x14ac:dyDescent="0.2">
      <c r="A5" s="70"/>
      <c r="B5" s="70"/>
      <c r="C5" s="32" t="s">
        <v>149</v>
      </c>
      <c r="D5" s="32" t="s">
        <v>150</v>
      </c>
    </row>
    <row r="6" spans="1:5" ht="60" x14ac:dyDescent="0.2">
      <c r="A6" s="70" t="s">
        <v>151</v>
      </c>
      <c r="B6" s="10" t="s">
        <v>152</v>
      </c>
      <c r="C6" s="23">
        <v>6</v>
      </c>
      <c r="D6" s="30">
        <v>1</v>
      </c>
    </row>
    <row r="7" spans="1:5" x14ac:dyDescent="0.2">
      <c r="A7" s="70"/>
      <c r="B7" s="32" t="s">
        <v>153</v>
      </c>
      <c r="C7" s="32">
        <v>6</v>
      </c>
      <c r="D7" s="33">
        <v>1</v>
      </c>
    </row>
    <row r="9" spans="1:5" x14ac:dyDescent="0.2">
      <c r="A9" s="70" t="s">
        <v>154</v>
      </c>
      <c r="B9" s="70"/>
      <c r="C9" s="70"/>
      <c r="D9" s="70"/>
    </row>
    <row r="10" spans="1:5" x14ac:dyDescent="0.2">
      <c r="A10" s="75"/>
      <c r="B10" s="75"/>
      <c r="C10" s="34" t="s">
        <v>149</v>
      </c>
      <c r="D10" s="34" t="s">
        <v>150</v>
      </c>
    </row>
    <row r="11" spans="1:5" x14ac:dyDescent="0.2">
      <c r="A11" s="70" t="s">
        <v>155</v>
      </c>
      <c r="B11" s="21">
        <v>27</v>
      </c>
      <c r="C11" s="21">
        <v>1</v>
      </c>
      <c r="D11" s="31">
        <v>0.16700000000000001</v>
      </c>
    </row>
    <row r="12" spans="1:5" x14ac:dyDescent="0.2">
      <c r="A12" s="70"/>
      <c r="B12" s="23">
        <v>29</v>
      </c>
      <c r="C12" s="23">
        <v>1</v>
      </c>
      <c r="D12" s="30">
        <v>0.16700000000000001</v>
      </c>
    </row>
    <row r="13" spans="1:5" x14ac:dyDescent="0.2">
      <c r="A13" s="70"/>
      <c r="B13" s="21">
        <v>37</v>
      </c>
      <c r="C13" s="21">
        <v>1</v>
      </c>
      <c r="D13" s="31">
        <v>0.16700000000000001</v>
      </c>
    </row>
    <row r="14" spans="1:5" x14ac:dyDescent="0.2">
      <c r="A14" s="70"/>
      <c r="B14" s="23">
        <v>41</v>
      </c>
      <c r="C14" s="23">
        <v>2</v>
      </c>
      <c r="D14" s="30">
        <v>0.33300000000000002</v>
      </c>
    </row>
    <row r="15" spans="1:5" x14ac:dyDescent="0.2">
      <c r="A15" s="70"/>
      <c r="B15" s="21">
        <v>45</v>
      </c>
      <c r="C15" s="21">
        <v>1</v>
      </c>
      <c r="D15" s="31">
        <v>0.16700000000000001</v>
      </c>
    </row>
    <row r="16" spans="1:5" x14ac:dyDescent="0.2">
      <c r="A16" s="70"/>
      <c r="B16" s="34" t="s">
        <v>153</v>
      </c>
      <c r="C16" s="34">
        <v>6</v>
      </c>
      <c r="D16" s="42">
        <v>1</v>
      </c>
    </row>
    <row r="18" spans="1:4" x14ac:dyDescent="0.2">
      <c r="A18" s="70"/>
      <c r="B18" s="70"/>
      <c r="C18" s="29" t="s">
        <v>149</v>
      </c>
      <c r="D18" s="29" t="s">
        <v>150</v>
      </c>
    </row>
    <row r="19" spans="1:4" x14ac:dyDescent="0.2">
      <c r="A19" s="70" t="s">
        <v>156</v>
      </c>
      <c r="B19" s="23" t="s">
        <v>157</v>
      </c>
      <c r="C19" s="23">
        <v>5</v>
      </c>
      <c r="D19" s="30">
        <v>0.83299999999999996</v>
      </c>
    </row>
    <row r="20" spans="1:4" x14ac:dyDescent="0.2">
      <c r="A20" s="70"/>
      <c r="B20" s="21" t="s">
        <v>158</v>
      </c>
      <c r="C20" s="21">
        <v>1</v>
      </c>
      <c r="D20" s="31">
        <v>0.16700000000000001</v>
      </c>
    </row>
    <row r="21" spans="1:4" x14ac:dyDescent="0.2">
      <c r="A21" s="70"/>
      <c r="B21" s="34" t="s">
        <v>153</v>
      </c>
      <c r="C21" s="34">
        <v>6</v>
      </c>
      <c r="D21" s="42">
        <v>1</v>
      </c>
    </row>
    <row r="23" spans="1:4" x14ac:dyDescent="0.2">
      <c r="A23" s="83"/>
      <c r="B23" s="83"/>
      <c r="C23" s="29" t="s">
        <v>149</v>
      </c>
      <c r="D23" s="29" t="s">
        <v>150</v>
      </c>
    </row>
    <row r="24" spans="1:4" x14ac:dyDescent="0.2">
      <c r="A24" s="70" t="s">
        <v>159</v>
      </c>
      <c r="B24" s="23" t="s">
        <v>160</v>
      </c>
      <c r="C24" s="43">
        <v>6</v>
      </c>
      <c r="D24" s="44">
        <v>1</v>
      </c>
    </row>
    <row r="25" spans="1:4" x14ac:dyDescent="0.2">
      <c r="A25" s="70"/>
      <c r="B25" s="32" t="s">
        <v>153</v>
      </c>
      <c r="C25" s="32">
        <v>6</v>
      </c>
      <c r="D25" s="33">
        <v>1</v>
      </c>
    </row>
    <row r="27" spans="1:4" x14ac:dyDescent="0.2">
      <c r="A27" s="70"/>
      <c r="B27" s="70"/>
      <c r="C27" s="29" t="s">
        <v>149</v>
      </c>
      <c r="D27" s="29" t="s">
        <v>150</v>
      </c>
    </row>
    <row r="28" spans="1:4" x14ac:dyDescent="0.2">
      <c r="A28" s="70" t="s">
        <v>161</v>
      </c>
      <c r="B28" s="23" t="s">
        <v>162</v>
      </c>
      <c r="C28" s="23">
        <v>4</v>
      </c>
      <c r="D28" s="30">
        <v>0.66700000000000004</v>
      </c>
    </row>
    <row r="29" spans="1:4" x14ac:dyDescent="0.2">
      <c r="A29" s="70"/>
      <c r="B29" s="21" t="s">
        <v>163</v>
      </c>
      <c r="C29" s="21">
        <v>2</v>
      </c>
      <c r="D29" s="31">
        <v>0.33300000000000002</v>
      </c>
    </row>
    <row r="30" spans="1:4" x14ac:dyDescent="0.2">
      <c r="A30" s="70"/>
      <c r="B30" s="34" t="s">
        <v>153</v>
      </c>
      <c r="C30" s="34">
        <v>6</v>
      </c>
      <c r="D30" s="42">
        <v>1</v>
      </c>
    </row>
    <row r="31" spans="1:4" x14ac:dyDescent="0.2">
      <c r="A31" s="75" t="s">
        <v>164</v>
      </c>
      <c r="B31" s="75"/>
      <c r="C31" s="75"/>
      <c r="D31" s="75"/>
    </row>
  </sheetData>
  <mergeCells count="15">
    <mergeCell ref="A1:D1"/>
    <mergeCell ref="A3:B5"/>
    <mergeCell ref="C3:D3"/>
    <mergeCell ref="C4:D4"/>
    <mergeCell ref="A6:A7"/>
    <mergeCell ref="A9:D9"/>
    <mergeCell ref="A10:B10"/>
    <mergeCell ref="A11:A16"/>
    <mergeCell ref="A18:B18"/>
    <mergeCell ref="A19:A21"/>
    <mergeCell ref="A23:B23"/>
    <mergeCell ref="A24:A25"/>
    <mergeCell ref="A27:B27"/>
    <mergeCell ref="A28:A30"/>
    <mergeCell ref="A31:D3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workbookViewId="0">
      <selection activeCell="A25" sqref="A25"/>
    </sheetView>
  </sheetViews>
  <sheetFormatPr baseColWidth="10" defaultRowHeight="12" x14ac:dyDescent="0.2"/>
  <cols>
    <col min="1" max="1" width="14.140625" style="1" bestFit="1" customWidth="1"/>
    <col min="2" max="2" width="32.42578125" style="1" bestFit="1" customWidth="1"/>
    <col min="3" max="3" width="9.42578125" style="1" bestFit="1" customWidth="1"/>
    <col min="4" max="4" width="8.5703125" style="1" bestFit="1" customWidth="1"/>
    <col min="5" max="16384" width="11.42578125" style="1"/>
  </cols>
  <sheetData>
    <row r="1" spans="1:4" x14ac:dyDescent="0.2">
      <c r="A1" s="68" t="s">
        <v>15</v>
      </c>
      <c r="B1" s="68"/>
      <c r="C1" s="68"/>
      <c r="D1" s="68"/>
    </row>
    <row r="3" spans="1:4" x14ac:dyDescent="0.2">
      <c r="A3" s="70" t="s">
        <v>165</v>
      </c>
      <c r="B3" s="70"/>
      <c r="C3" s="70"/>
      <c r="D3" s="70"/>
    </row>
    <row r="4" spans="1:4" x14ac:dyDescent="0.2">
      <c r="A4" s="70"/>
      <c r="B4" s="70"/>
      <c r="C4" s="34" t="s">
        <v>149</v>
      </c>
      <c r="D4" s="34" t="s">
        <v>150</v>
      </c>
    </row>
    <row r="5" spans="1:4" x14ac:dyDescent="0.2">
      <c r="A5" s="70" t="s">
        <v>166</v>
      </c>
      <c r="B5" s="21" t="s">
        <v>167</v>
      </c>
      <c r="C5" s="21">
        <v>2</v>
      </c>
      <c r="D5" s="31">
        <v>0.33300000000000002</v>
      </c>
    </row>
    <row r="6" spans="1:4" x14ac:dyDescent="0.2">
      <c r="A6" s="70"/>
      <c r="B6" s="23" t="s">
        <v>168</v>
      </c>
      <c r="C6" s="23">
        <v>2</v>
      </c>
      <c r="D6" s="30">
        <v>0.33300000000000002</v>
      </c>
    </row>
    <row r="7" spans="1:4" ht="21" x14ac:dyDescent="0.2">
      <c r="A7" s="70"/>
      <c r="B7" s="21" t="s">
        <v>169</v>
      </c>
      <c r="C7" s="21">
        <v>2</v>
      </c>
      <c r="D7" s="31">
        <v>0.33300000000000002</v>
      </c>
    </row>
    <row r="8" spans="1:4" x14ac:dyDescent="0.2">
      <c r="A8" s="70"/>
      <c r="B8" s="34" t="s">
        <v>153</v>
      </c>
      <c r="C8" s="34">
        <v>6</v>
      </c>
      <c r="D8" s="42">
        <v>1</v>
      </c>
    </row>
    <row r="9" spans="1:4" ht="15" x14ac:dyDescent="0.25">
      <c r="A9" s="70"/>
      <c r="B9" s="8" t="s">
        <v>173</v>
      </c>
      <c r="C9" s="86">
        <v>0.66700000000000004</v>
      </c>
      <c r="D9" s="86"/>
    </row>
    <row r="10" spans="1:4" ht="15" x14ac:dyDescent="0.25">
      <c r="A10" s="70"/>
      <c r="B10" s="8" t="s">
        <v>172</v>
      </c>
      <c r="C10" s="87">
        <v>0.33300000000000002</v>
      </c>
      <c r="D10" s="87"/>
    </row>
    <row r="11" spans="1:4" x14ac:dyDescent="0.2">
      <c r="A11" s="70"/>
      <c r="B11" s="45" t="s">
        <v>170</v>
      </c>
      <c r="C11" s="86">
        <v>0.78800000000000003</v>
      </c>
      <c r="D11" s="86"/>
    </row>
    <row r="12" spans="1:4" x14ac:dyDescent="0.2">
      <c r="A12" s="70"/>
      <c r="B12" s="46" t="s">
        <v>171</v>
      </c>
      <c r="C12" s="87">
        <v>0.60299999999999998</v>
      </c>
      <c r="D12" s="87"/>
    </row>
    <row r="13" spans="1:4" ht="15" x14ac:dyDescent="0.25">
      <c r="A13"/>
      <c r="B13"/>
      <c r="C13"/>
      <c r="D13"/>
    </row>
    <row r="14" spans="1:4" x14ac:dyDescent="0.2">
      <c r="A14" s="70"/>
      <c r="B14" s="70"/>
      <c r="C14" s="29" t="s">
        <v>149</v>
      </c>
      <c r="D14" s="29" t="s">
        <v>150</v>
      </c>
    </row>
    <row r="15" spans="1:4" x14ac:dyDescent="0.2">
      <c r="A15" s="84" t="s">
        <v>174</v>
      </c>
      <c r="B15" s="23" t="s">
        <v>175</v>
      </c>
      <c r="C15" s="47">
        <v>4</v>
      </c>
      <c r="D15" s="48">
        <v>0.66700000000000004</v>
      </c>
    </row>
    <row r="16" spans="1:4" x14ac:dyDescent="0.2">
      <c r="A16" s="84"/>
      <c r="B16" s="21" t="s">
        <v>176</v>
      </c>
      <c r="C16" s="49">
        <v>2</v>
      </c>
      <c r="D16" s="50">
        <v>0.33300000000000002</v>
      </c>
    </row>
    <row r="17" spans="1:4" x14ac:dyDescent="0.2">
      <c r="A17" s="84"/>
      <c r="B17" s="34" t="s">
        <v>153</v>
      </c>
      <c r="C17" s="51">
        <v>6</v>
      </c>
      <c r="D17" s="52">
        <v>1</v>
      </c>
    </row>
    <row r="19" spans="1:4" ht="15.75" x14ac:dyDescent="0.2">
      <c r="A19" s="85"/>
      <c r="B19" s="85"/>
      <c r="C19" s="12" t="s">
        <v>149</v>
      </c>
      <c r="D19" s="12" t="s">
        <v>150</v>
      </c>
    </row>
    <row r="20" spans="1:4" x14ac:dyDescent="0.2">
      <c r="A20" s="66" t="s">
        <v>177</v>
      </c>
      <c r="B20" s="10" t="s">
        <v>178</v>
      </c>
      <c r="C20" s="10">
        <v>1</v>
      </c>
      <c r="D20" s="15">
        <v>0.16700000000000001</v>
      </c>
    </row>
    <row r="21" spans="1:4" x14ac:dyDescent="0.2">
      <c r="A21" s="66"/>
      <c r="B21" s="11" t="s">
        <v>179</v>
      </c>
      <c r="C21" s="11">
        <v>2</v>
      </c>
      <c r="D21" s="16">
        <v>0.33300000000000002</v>
      </c>
    </row>
    <row r="22" spans="1:4" x14ac:dyDescent="0.2">
      <c r="A22" s="66"/>
      <c r="B22" s="10" t="s">
        <v>180</v>
      </c>
      <c r="C22" s="10">
        <v>3</v>
      </c>
      <c r="D22" s="15">
        <v>0.5</v>
      </c>
    </row>
    <row r="23" spans="1:4" x14ac:dyDescent="0.2">
      <c r="A23" s="66"/>
      <c r="B23" s="13" t="s">
        <v>153</v>
      </c>
      <c r="C23" s="13">
        <v>6</v>
      </c>
      <c r="D23" s="17">
        <v>1</v>
      </c>
    </row>
  </sheetData>
  <mergeCells count="12">
    <mergeCell ref="A14:B14"/>
    <mergeCell ref="A15:A17"/>
    <mergeCell ref="A19:B19"/>
    <mergeCell ref="A20:A23"/>
    <mergeCell ref="A1:D1"/>
    <mergeCell ref="A3:D3"/>
    <mergeCell ref="A4:B4"/>
    <mergeCell ref="A5:A12"/>
    <mergeCell ref="C9:D9"/>
    <mergeCell ref="C10:D10"/>
    <mergeCell ref="C11:D11"/>
    <mergeCell ref="C12:D12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workbookViewId="0">
      <selection activeCell="A3" sqref="A3:D8"/>
    </sheetView>
  </sheetViews>
  <sheetFormatPr baseColWidth="10" defaultRowHeight="12" x14ac:dyDescent="0.2"/>
  <cols>
    <col min="1" max="1" width="18.85546875" style="1" bestFit="1" customWidth="1"/>
    <col min="2" max="2" width="16.85546875" style="1" bestFit="1" customWidth="1"/>
    <col min="3" max="3" width="8.85546875" style="1" bestFit="1" customWidth="1"/>
    <col min="4" max="4" width="8.5703125" style="1" bestFit="1" customWidth="1"/>
    <col min="5" max="16384" width="11.42578125" style="1"/>
  </cols>
  <sheetData>
    <row r="1" spans="1:4" ht="28.5" customHeight="1" x14ac:dyDescent="0.2">
      <c r="A1" s="68" t="s">
        <v>14</v>
      </c>
      <c r="B1" s="68"/>
      <c r="C1" s="68"/>
      <c r="D1" s="68"/>
    </row>
    <row r="3" spans="1:4" x14ac:dyDescent="0.2">
      <c r="A3" s="70"/>
      <c r="B3" s="70"/>
      <c r="C3" s="29" t="s">
        <v>149</v>
      </c>
      <c r="D3" s="29" t="s">
        <v>150</v>
      </c>
    </row>
    <row r="4" spans="1:4" ht="31.5" x14ac:dyDescent="0.2">
      <c r="A4" s="70" t="s">
        <v>181</v>
      </c>
      <c r="B4" s="23" t="s">
        <v>182</v>
      </c>
      <c r="C4" s="23">
        <v>1</v>
      </c>
      <c r="D4" s="30">
        <v>0.16700000000000001</v>
      </c>
    </row>
    <row r="5" spans="1:4" x14ac:dyDescent="0.2">
      <c r="A5" s="70"/>
      <c r="B5" s="21" t="s">
        <v>183</v>
      </c>
      <c r="C5" s="21">
        <v>2</v>
      </c>
      <c r="D5" s="31">
        <v>0.33300000000000002</v>
      </c>
    </row>
    <row r="6" spans="1:4" ht="21" x14ac:dyDescent="0.2">
      <c r="A6" s="70"/>
      <c r="B6" s="23" t="s">
        <v>184</v>
      </c>
      <c r="C6" s="23">
        <v>1</v>
      </c>
      <c r="D6" s="30">
        <v>0.16700000000000001</v>
      </c>
    </row>
    <row r="7" spans="1:4" ht="21" x14ac:dyDescent="0.2">
      <c r="A7" s="70"/>
      <c r="B7" s="21" t="s">
        <v>185</v>
      </c>
      <c r="C7" s="21">
        <v>2</v>
      </c>
      <c r="D7" s="31">
        <v>0.33300000000000002</v>
      </c>
    </row>
    <row r="8" spans="1:4" x14ac:dyDescent="0.2">
      <c r="A8" s="70"/>
      <c r="B8" s="34" t="s">
        <v>153</v>
      </c>
      <c r="C8" s="34">
        <v>6</v>
      </c>
      <c r="D8" s="42">
        <v>1</v>
      </c>
    </row>
  </sheetData>
  <mergeCells count="3">
    <mergeCell ref="A1:D1"/>
    <mergeCell ref="A3:B3"/>
    <mergeCell ref="A4:A8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workbookViewId="0">
      <selection activeCell="A3" sqref="A3:D9"/>
    </sheetView>
  </sheetViews>
  <sheetFormatPr baseColWidth="10" defaultRowHeight="12" x14ac:dyDescent="0.2"/>
  <cols>
    <col min="1" max="1" width="42.7109375" style="1" bestFit="1" customWidth="1"/>
    <col min="2" max="2" width="18.85546875" style="1" bestFit="1" customWidth="1"/>
    <col min="3" max="3" width="8.85546875" style="1" bestFit="1" customWidth="1"/>
    <col min="4" max="4" width="8.5703125" style="1" bestFit="1" customWidth="1"/>
    <col min="5" max="16384" width="11.42578125" style="1"/>
  </cols>
  <sheetData>
    <row r="1" spans="1:4" x14ac:dyDescent="0.2">
      <c r="A1" s="68" t="s">
        <v>13</v>
      </c>
      <c r="B1" s="68"/>
      <c r="C1" s="68"/>
      <c r="D1" s="68"/>
    </row>
    <row r="3" spans="1:4" x14ac:dyDescent="0.2">
      <c r="A3" s="75" t="s">
        <v>186</v>
      </c>
      <c r="B3" s="75"/>
      <c r="C3" s="75"/>
      <c r="D3" s="75"/>
    </row>
    <row r="4" spans="1:4" x14ac:dyDescent="0.2">
      <c r="A4" s="75"/>
      <c r="B4" s="75"/>
      <c r="C4" s="32" t="s">
        <v>149</v>
      </c>
      <c r="D4" s="32" t="s">
        <v>187</v>
      </c>
    </row>
    <row r="5" spans="1:4" x14ac:dyDescent="0.2">
      <c r="A5" s="84" t="s">
        <v>188</v>
      </c>
      <c r="B5" s="21" t="s">
        <v>189</v>
      </c>
      <c r="C5" s="49">
        <v>3</v>
      </c>
      <c r="D5" s="50">
        <v>0.5</v>
      </c>
    </row>
    <row r="6" spans="1:4" x14ac:dyDescent="0.2">
      <c r="A6" s="84"/>
      <c r="B6" s="23" t="s">
        <v>180</v>
      </c>
      <c r="C6" s="47">
        <v>1</v>
      </c>
      <c r="D6" s="48">
        <v>0.16700000000000001</v>
      </c>
    </row>
    <row r="7" spans="1:4" x14ac:dyDescent="0.2">
      <c r="A7" s="84"/>
      <c r="B7" s="21" t="s">
        <v>190</v>
      </c>
      <c r="C7" s="49">
        <v>1</v>
      </c>
      <c r="D7" s="50">
        <v>0.16700000000000001</v>
      </c>
    </row>
    <row r="8" spans="1:4" x14ac:dyDescent="0.2">
      <c r="A8" s="84"/>
      <c r="B8" s="23" t="s">
        <v>191</v>
      </c>
      <c r="C8" s="47">
        <v>1</v>
      </c>
      <c r="D8" s="48">
        <v>0.16700000000000001</v>
      </c>
    </row>
    <row r="9" spans="1:4" x14ac:dyDescent="0.2">
      <c r="A9" s="84"/>
      <c r="B9" s="32" t="s">
        <v>153</v>
      </c>
      <c r="C9" s="53">
        <v>6</v>
      </c>
      <c r="D9" s="54">
        <v>1</v>
      </c>
    </row>
  </sheetData>
  <mergeCells count="4">
    <mergeCell ref="A1:D1"/>
    <mergeCell ref="A3:D3"/>
    <mergeCell ref="A4:B4"/>
    <mergeCell ref="A5:A9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workbookViewId="0">
      <selection activeCell="A3" sqref="A3:E9"/>
    </sheetView>
  </sheetViews>
  <sheetFormatPr baseColWidth="10" defaultRowHeight="12" x14ac:dyDescent="0.2"/>
  <cols>
    <col min="1" max="1" width="10.140625" style="1" bestFit="1" customWidth="1"/>
    <col min="2" max="2" width="8.85546875" style="1" bestFit="1" customWidth="1"/>
    <col min="3" max="3" width="8.5703125" style="1" bestFit="1" customWidth="1"/>
    <col min="4" max="4" width="8.85546875" style="1" bestFit="1" customWidth="1"/>
    <col min="5" max="5" width="8.5703125" style="1" bestFit="1" customWidth="1"/>
    <col min="6" max="16384" width="11.42578125" style="1"/>
  </cols>
  <sheetData>
    <row r="1" spans="1:5" x14ac:dyDescent="0.2">
      <c r="A1" s="61" t="s">
        <v>12</v>
      </c>
      <c r="B1" s="61"/>
      <c r="C1" s="61"/>
      <c r="D1" s="61"/>
      <c r="E1" s="61"/>
    </row>
    <row r="3" spans="1:5" ht="22.5" customHeight="1" x14ac:dyDescent="0.2">
      <c r="A3" s="75"/>
      <c r="B3" s="70" t="s">
        <v>192</v>
      </c>
      <c r="C3" s="70"/>
      <c r="D3" s="70" t="s">
        <v>192</v>
      </c>
      <c r="E3" s="70"/>
    </row>
    <row r="4" spans="1:5" ht="22.5" customHeight="1" x14ac:dyDescent="0.2">
      <c r="A4" s="75"/>
      <c r="B4" s="70" t="s">
        <v>193</v>
      </c>
      <c r="C4" s="70"/>
      <c r="D4" s="70" t="s">
        <v>194</v>
      </c>
      <c r="E4" s="70"/>
    </row>
    <row r="5" spans="1:5" x14ac:dyDescent="0.2">
      <c r="A5" s="75"/>
      <c r="B5" s="32" t="s">
        <v>149</v>
      </c>
      <c r="C5" s="32" t="s">
        <v>150</v>
      </c>
      <c r="D5" s="32" t="s">
        <v>149</v>
      </c>
      <c r="E5" s="32" t="s">
        <v>150</v>
      </c>
    </row>
    <row r="6" spans="1:5" x14ac:dyDescent="0.2">
      <c r="A6" s="55" t="s">
        <v>195</v>
      </c>
      <c r="B6" s="21">
        <v>0</v>
      </c>
      <c r="C6" s="56">
        <v>0</v>
      </c>
      <c r="D6" s="21">
        <v>1</v>
      </c>
      <c r="E6" s="31">
        <v>0.16700000000000001</v>
      </c>
    </row>
    <row r="7" spans="1:5" ht="31.5" x14ac:dyDescent="0.2">
      <c r="A7" s="55" t="s">
        <v>196</v>
      </c>
      <c r="B7" s="23">
        <v>1</v>
      </c>
      <c r="C7" s="30">
        <v>0.16700000000000001</v>
      </c>
      <c r="D7" s="23">
        <v>1</v>
      </c>
      <c r="E7" s="30">
        <v>0.16700000000000001</v>
      </c>
    </row>
    <row r="8" spans="1:5" ht="21" x14ac:dyDescent="0.2">
      <c r="A8" s="55" t="s">
        <v>197</v>
      </c>
      <c r="B8" s="21">
        <v>5</v>
      </c>
      <c r="C8" s="31">
        <v>0.83299999999999996</v>
      </c>
      <c r="D8" s="21">
        <v>4</v>
      </c>
      <c r="E8" s="31">
        <v>0.66700000000000004</v>
      </c>
    </row>
    <row r="9" spans="1:5" x14ac:dyDescent="0.2">
      <c r="A9" s="29" t="s">
        <v>153</v>
      </c>
      <c r="B9" s="34">
        <v>6</v>
      </c>
      <c r="C9" s="42">
        <v>1</v>
      </c>
      <c r="D9" s="34">
        <v>6</v>
      </c>
      <c r="E9" s="42">
        <v>1</v>
      </c>
    </row>
  </sheetData>
  <mergeCells count="6">
    <mergeCell ref="A1:E1"/>
    <mergeCell ref="A3:A5"/>
    <mergeCell ref="B3:C3"/>
    <mergeCell ref="B4:C4"/>
    <mergeCell ref="D3:E3"/>
    <mergeCell ref="D4:E4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workbookViewId="0">
      <selection activeCell="F20" sqref="F20"/>
    </sheetView>
  </sheetViews>
  <sheetFormatPr baseColWidth="10" defaultColWidth="11.5703125" defaultRowHeight="12" x14ac:dyDescent="0.2"/>
  <cols>
    <col min="1" max="1" width="25.7109375" style="1" bestFit="1" customWidth="1"/>
    <col min="2" max="2" width="11.7109375" style="1" customWidth="1"/>
    <col min="3" max="3" width="8.85546875" style="1" bestFit="1" customWidth="1"/>
    <col min="4" max="4" width="8.5703125" style="1" bestFit="1" customWidth="1"/>
    <col min="5" max="16384" width="11.5703125" style="1"/>
  </cols>
  <sheetData>
    <row r="1" spans="1:4" x14ac:dyDescent="0.2">
      <c r="A1" s="61" t="s">
        <v>11</v>
      </c>
      <c r="B1" s="61"/>
      <c r="C1" s="61"/>
      <c r="D1" s="61"/>
    </row>
    <row r="3" spans="1:4" x14ac:dyDescent="0.2">
      <c r="A3" s="83"/>
      <c r="B3" s="83"/>
      <c r="C3" s="29" t="s">
        <v>149</v>
      </c>
      <c r="D3" s="29" t="s">
        <v>150</v>
      </c>
    </row>
    <row r="4" spans="1:4" x14ac:dyDescent="0.2">
      <c r="A4" s="70" t="s">
        <v>198</v>
      </c>
      <c r="B4" s="23" t="s">
        <v>199</v>
      </c>
      <c r="C4" s="23">
        <v>5</v>
      </c>
      <c r="D4" s="30">
        <v>0.83299999999999996</v>
      </c>
    </row>
    <row r="5" spans="1:4" ht="21" x14ac:dyDescent="0.2">
      <c r="A5" s="70"/>
      <c r="B5" s="21" t="s">
        <v>200</v>
      </c>
      <c r="C5" s="21">
        <v>1</v>
      </c>
      <c r="D5" s="31">
        <v>0.16700000000000001</v>
      </c>
    </row>
    <row r="6" spans="1:4" x14ac:dyDescent="0.2">
      <c r="A6" s="70"/>
      <c r="B6" s="34" t="s">
        <v>153</v>
      </c>
      <c r="C6" s="34">
        <v>6</v>
      </c>
      <c r="D6" s="42">
        <v>1</v>
      </c>
    </row>
  </sheetData>
  <mergeCells count="3">
    <mergeCell ref="A1:D1"/>
    <mergeCell ref="A3:B3"/>
    <mergeCell ref="A4:A6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workbookViewId="0">
      <selection activeCell="H19" sqref="H19"/>
    </sheetView>
  </sheetViews>
  <sheetFormatPr baseColWidth="10" defaultColWidth="18.42578125" defaultRowHeight="12" x14ac:dyDescent="0.2"/>
  <cols>
    <col min="1" max="1" width="18.5703125" style="1" bestFit="1" customWidth="1"/>
    <col min="2" max="2" width="8.85546875" style="1" bestFit="1" customWidth="1"/>
    <col min="3" max="3" width="8" style="1" bestFit="1" customWidth="1"/>
    <col min="4" max="4" width="8.85546875" style="1" bestFit="1" customWidth="1"/>
    <col min="5" max="5" width="8" style="1" bestFit="1" customWidth="1"/>
    <col min="6" max="6" width="8.85546875" style="1" bestFit="1" customWidth="1"/>
    <col min="7" max="7" width="8" style="1" bestFit="1" customWidth="1"/>
    <col min="8" max="8" width="8.85546875" style="1" bestFit="1" customWidth="1"/>
    <col min="9" max="9" width="8" style="1" bestFit="1" customWidth="1"/>
    <col min="10" max="10" width="8.7109375" style="1" bestFit="1" customWidth="1"/>
    <col min="11" max="11" width="8" style="1" bestFit="1" customWidth="1"/>
    <col min="12" max="16384" width="18.42578125" style="1"/>
  </cols>
  <sheetData>
    <row r="1" spans="1:11" x14ac:dyDescent="0.2">
      <c r="A1" s="61" t="s">
        <v>10</v>
      </c>
      <c r="B1" s="61"/>
      <c r="C1" s="61"/>
      <c r="D1" s="61"/>
      <c r="E1" s="61"/>
      <c r="F1" s="61"/>
      <c r="G1" s="61"/>
      <c r="H1" s="4"/>
      <c r="I1" s="4"/>
      <c r="J1" s="4"/>
      <c r="K1" s="4"/>
    </row>
    <row r="3" spans="1:11" x14ac:dyDescent="0.2">
      <c r="A3" s="75"/>
      <c r="B3" s="70" t="s">
        <v>175</v>
      </c>
      <c r="C3" s="70"/>
      <c r="D3" s="70" t="s">
        <v>180</v>
      </c>
      <c r="E3" s="70"/>
      <c r="F3" s="70" t="s">
        <v>153</v>
      </c>
      <c r="G3" s="70"/>
    </row>
    <row r="4" spans="1:11" x14ac:dyDescent="0.2">
      <c r="A4" s="75"/>
      <c r="B4" s="32" t="s">
        <v>149</v>
      </c>
      <c r="C4" s="32" t="s">
        <v>150</v>
      </c>
      <c r="D4" s="32" t="s">
        <v>149</v>
      </c>
      <c r="E4" s="32" t="s">
        <v>150</v>
      </c>
      <c r="F4" s="32" t="s">
        <v>149</v>
      </c>
      <c r="G4" s="32" t="s">
        <v>150</v>
      </c>
    </row>
    <row r="5" spans="1:11" ht="21" x14ac:dyDescent="0.2">
      <c r="A5" s="55" t="s">
        <v>201</v>
      </c>
      <c r="B5" s="21">
        <v>6</v>
      </c>
      <c r="C5" s="31">
        <v>1</v>
      </c>
      <c r="D5" s="21">
        <v>0</v>
      </c>
      <c r="E5" s="56">
        <v>0</v>
      </c>
      <c r="F5" s="21">
        <v>6</v>
      </c>
      <c r="G5" s="31">
        <v>1</v>
      </c>
    </row>
    <row r="6" spans="1:11" ht="21" x14ac:dyDescent="0.2">
      <c r="A6" s="55" t="s">
        <v>202</v>
      </c>
      <c r="B6" s="23">
        <v>5</v>
      </c>
      <c r="C6" s="30">
        <v>0.83299999999999996</v>
      </c>
      <c r="D6" s="23">
        <v>1</v>
      </c>
      <c r="E6" s="30">
        <v>0.16700000000000001</v>
      </c>
      <c r="F6" s="23">
        <v>6</v>
      </c>
      <c r="G6" s="30">
        <v>1</v>
      </c>
    </row>
    <row r="7" spans="1:11" ht="31.5" x14ac:dyDescent="0.2">
      <c r="A7" s="55" t="s">
        <v>203</v>
      </c>
      <c r="B7" s="21">
        <v>6</v>
      </c>
      <c r="C7" s="31">
        <v>1</v>
      </c>
      <c r="D7" s="21">
        <v>0</v>
      </c>
      <c r="E7" s="56">
        <v>0</v>
      </c>
      <c r="F7" s="21">
        <v>6</v>
      </c>
      <c r="G7" s="31">
        <v>1</v>
      </c>
    </row>
    <row r="8" spans="1:11" ht="31.5" x14ac:dyDescent="0.2">
      <c r="A8" s="55" t="s">
        <v>204</v>
      </c>
      <c r="B8" s="23">
        <v>5</v>
      </c>
      <c r="C8" s="30">
        <v>0.83299999999999996</v>
      </c>
      <c r="D8" s="23">
        <v>1</v>
      </c>
      <c r="E8" s="30">
        <v>0.16700000000000001</v>
      </c>
      <c r="F8" s="23">
        <v>6</v>
      </c>
      <c r="G8" s="30">
        <v>1</v>
      </c>
    </row>
  </sheetData>
  <mergeCells count="5">
    <mergeCell ref="A1:G1"/>
    <mergeCell ref="A3:A4"/>
    <mergeCell ref="B3:C3"/>
    <mergeCell ref="D3:E3"/>
    <mergeCell ref="F3:G3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workbookViewId="0">
      <selection activeCell="E20" sqref="E20"/>
    </sheetView>
  </sheetViews>
  <sheetFormatPr baseColWidth="10" defaultColWidth="10.7109375" defaultRowHeight="12" x14ac:dyDescent="0.25"/>
  <cols>
    <col min="1" max="1" width="11.85546875" style="2" customWidth="1"/>
    <col min="2" max="2" width="14.140625" style="2" customWidth="1"/>
    <col min="3" max="3" width="14.85546875" style="2" customWidth="1"/>
    <col min="4" max="4" width="17.42578125" style="2" customWidth="1"/>
    <col min="5" max="5" width="17.85546875" style="2" customWidth="1"/>
    <col min="6" max="16384" width="10.7109375" style="2"/>
  </cols>
  <sheetData>
    <row r="1" spans="1:5" x14ac:dyDescent="0.2">
      <c r="A1" s="61" t="s">
        <v>1</v>
      </c>
      <c r="B1" s="61"/>
      <c r="C1" s="61"/>
      <c r="D1" s="61"/>
      <c r="E1" s="61"/>
    </row>
    <row r="3" spans="1:5" ht="15" x14ac:dyDescent="0.25">
      <c r="A3" s="65" t="s">
        <v>27</v>
      </c>
      <c r="B3" s="65"/>
      <c r="C3" s="65"/>
      <c r="D3" s="65"/>
      <c r="E3" s="65"/>
    </row>
    <row r="4" spans="1:5" x14ac:dyDescent="0.25">
      <c r="A4" s="66" t="s">
        <v>18</v>
      </c>
      <c r="B4" s="67" t="s">
        <v>24</v>
      </c>
      <c r="C4" s="67"/>
      <c r="D4" s="67"/>
      <c r="E4" s="63" t="s">
        <v>22</v>
      </c>
    </row>
    <row r="5" spans="1:5" ht="36" x14ac:dyDescent="0.25">
      <c r="A5" s="66"/>
      <c r="B5" s="7" t="s">
        <v>25</v>
      </c>
      <c r="C5" s="7" t="s">
        <v>26</v>
      </c>
      <c r="D5" s="7" t="s">
        <v>23</v>
      </c>
      <c r="E5" s="63"/>
    </row>
    <row r="6" spans="1:5" x14ac:dyDescent="0.25">
      <c r="A6" s="9">
        <v>2019</v>
      </c>
      <c r="B6" s="10">
        <v>54</v>
      </c>
      <c r="C6" s="15">
        <v>1</v>
      </c>
      <c r="D6" s="10">
        <v>1.38</v>
      </c>
      <c r="E6" s="10">
        <v>0.92</v>
      </c>
    </row>
    <row r="7" spans="1:5" x14ac:dyDescent="0.25">
      <c r="A7" s="9">
        <v>2020</v>
      </c>
      <c r="B7" s="11">
        <v>84</v>
      </c>
      <c r="C7" s="16">
        <v>0.875</v>
      </c>
      <c r="D7" s="11">
        <v>1.56</v>
      </c>
      <c r="E7" s="11">
        <v>1.4</v>
      </c>
    </row>
    <row r="8" spans="1:5" x14ac:dyDescent="0.25">
      <c r="A8" s="9">
        <v>2021</v>
      </c>
      <c r="B8" s="10">
        <v>133</v>
      </c>
      <c r="C8" s="15">
        <v>1</v>
      </c>
      <c r="D8" s="10">
        <v>1.58</v>
      </c>
      <c r="E8" s="10">
        <v>1.04</v>
      </c>
    </row>
    <row r="9" spans="1:5" x14ac:dyDescent="0.25">
      <c r="A9" s="9">
        <v>2022</v>
      </c>
      <c r="B9" s="11">
        <v>71</v>
      </c>
      <c r="C9" s="16">
        <v>1</v>
      </c>
      <c r="D9" s="11">
        <v>0.53</v>
      </c>
      <c r="E9" s="11">
        <v>0.65</v>
      </c>
    </row>
    <row r="10" spans="1:5" x14ac:dyDescent="0.25">
      <c r="A10" s="9">
        <v>2023</v>
      </c>
      <c r="B10" s="10">
        <v>38</v>
      </c>
      <c r="C10" s="15">
        <v>0.92679999999999996</v>
      </c>
      <c r="D10" s="10">
        <v>0.54</v>
      </c>
      <c r="E10" s="10">
        <v>1.02</v>
      </c>
    </row>
    <row r="11" spans="1:5" x14ac:dyDescent="0.25">
      <c r="A11" s="12" t="s">
        <v>21</v>
      </c>
      <c r="B11" s="13">
        <v>76</v>
      </c>
      <c r="C11" s="17">
        <v>0.96040000000000003</v>
      </c>
      <c r="D11" s="13">
        <v>1.1200000000000001</v>
      </c>
      <c r="E11" s="13">
        <v>1.01</v>
      </c>
    </row>
    <row r="12" spans="1:5" ht="15" x14ac:dyDescent="0.25">
      <c r="A12"/>
      <c r="B12"/>
      <c r="C12"/>
      <c r="D12"/>
      <c r="E12"/>
    </row>
    <row r="13" spans="1:5" ht="15" x14ac:dyDescent="0.25">
      <c r="A13" s="6"/>
      <c r="B13"/>
      <c r="C13"/>
      <c r="D13"/>
      <c r="E13"/>
    </row>
    <row r="14" spans="1:5" ht="15" x14ac:dyDescent="0.25">
      <c r="A14"/>
      <c r="B14" s="6"/>
      <c r="C14"/>
      <c r="D14"/>
      <c r="E14"/>
    </row>
  </sheetData>
  <mergeCells count="5">
    <mergeCell ref="A1:E1"/>
    <mergeCell ref="A3:E3"/>
    <mergeCell ref="A4:A5"/>
    <mergeCell ref="B4:D4"/>
    <mergeCell ref="E4:E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workbookViewId="0">
      <selection activeCell="B20" sqref="B20"/>
    </sheetView>
  </sheetViews>
  <sheetFormatPr baseColWidth="10" defaultRowHeight="12" x14ac:dyDescent="0.2"/>
  <cols>
    <col min="1" max="1" width="17" style="3" bestFit="1" customWidth="1"/>
    <col min="2" max="2" width="24" style="3" bestFit="1" customWidth="1"/>
    <col min="3" max="3" width="9.42578125" style="3" customWidth="1"/>
    <col min="4" max="4" width="9" style="3" customWidth="1"/>
    <col min="5" max="5" width="6.5703125" style="3" customWidth="1"/>
    <col min="6" max="16384" width="11.42578125" style="3"/>
  </cols>
  <sheetData>
    <row r="1" spans="1:5" x14ac:dyDescent="0.2">
      <c r="A1" s="68" t="s">
        <v>2</v>
      </c>
      <c r="B1" s="68"/>
      <c r="C1" s="68"/>
      <c r="D1" s="68"/>
      <c r="E1" s="68"/>
    </row>
    <row r="3" spans="1:5" x14ac:dyDescent="0.2">
      <c r="A3" s="66" t="s">
        <v>28</v>
      </c>
      <c r="B3" s="66"/>
      <c r="C3" s="66"/>
      <c r="D3" s="66"/>
      <c r="E3" s="66"/>
    </row>
    <row r="4" spans="1:5" x14ac:dyDescent="0.2">
      <c r="A4" s="66" t="s">
        <v>24</v>
      </c>
      <c r="B4" s="66"/>
      <c r="C4" s="66"/>
      <c r="D4" s="66"/>
      <c r="E4" s="66"/>
    </row>
    <row r="5" spans="1:5" x14ac:dyDescent="0.2">
      <c r="A5" s="66" t="s">
        <v>29</v>
      </c>
      <c r="B5" s="67" t="s">
        <v>30</v>
      </c>
      <c r="C5" s="67" t="s">
        <v>31</v>
      </c>
      <c r="D5" s="67"/>
      <c r="E5" s="67"/>
    </row>
    <row r="6" spans="1:5" x14ac:dyDescent="0.2">
      <c r="A6" s="66"/>
      <c r="B6" s="67"/>
      <c r="C6" s="18" t="s">
        <v>32</v>
      </c>
      <c r="D6" s="18" t="s">
        <v>33</v>
      </c>
      <c r="E6" s="18">
        <v>2023</v>
      </c>
    </row>
    <row r="7" spans="1:5" x14ac:dyDescent="0.2">
      <c r="A7" s="19" t="s">
        <v>34</v>
      </c>
      <c r="B7" s="20">
        <v>147</v>
      </c>
      <c r="C7" s="20">
        <v>55</v>
      </c>
      <c r="D7" s="20">
        <v>30</v>
      </c>
      <c r="E7" s="20">
        <v>62</v>
      </c>
    </row>
  </sheetData>
  <mergeCells count="6">
    <mergeCell ref="A1:E1"/>
    <mergeCell ref="A3:E3"/>
    <mergeCell ref="A4:E4"/>
    <mergeCell ref="A5:A6"/>
    <mergeCell ref="B5:B6"/>
    <mergeCell ref="C5:E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workbookViewId="0">
      <selection activeCell="A28" sqref="A28"/>
    </sheetView>
  </sheetViews>
  <sheetFormatPr baseColWidth="10" defaultRowHeight="12" x14ac:dyDescent="0.2"/>
  <cols>
    <col min="1" max="1" width="6.28515625" style="1" bestFit="1" customWidth="1"/>
    <col min="2" max="2" width="7.85546875" style="1" bestFit="1" customWidth="1"/>
    <col min="3" max="3" width="38.85546875" style="1" bestFit="1" customWidth="1"/>
    <col min="4" max="4" width="6" style="1" bestFit="1" customWidth="1"/>
    <col min="5" max="5" width="5" style="1" bestFit="1" customWidth="1"/>
    <col min="6" max="6" width="7.42578125" style="1" bestFit="1" customWidth="1"/>
    <col min="7" max="7" width="4" style="1" bestFit="1" customWidth="1"/>
    <col min="8" max="8" width="9.140625" style="1" customWidth="1"/>
    <col min="9" max="9" width="5" style="1" bestFit="1" customWidth="1"/>
    <col min="10" max="10" width="7.42578125" style="1" bestFit="1" customWidth="1"/>
    <col min="11" max="11" width="5" style="1" bestFit="1" customWidth="1"/>
    <col min="12" max="12" width="7.42578125" style="1" bestFit="1" customWidth="1"/>
    <col min="13" max="13" width="5" style="1" bestFit="1" customWidth="1"/>
    <col min="14" max="14" width="7.42578125" style="1" bestFit="1" customWidth="1"/>
    <col min="15" max="15" width="20.85546875" style="1" bestFit="1" customWidth="1"/>
    <col min="16" max="16384" width="11.42578125" style="1"/>
  </cols>
  <sheetData>
    <row r="1" spans="1:15" x14ac:dyDescent="0.2">
      <c r="A1" s="68" t="s">
        <v>3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</row>
    <row r="3" spans="1:15" x14ac:dyDescent="0.2">
      <c r="A3" s="70" t="s">
        <v>35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</row>
    <row r="4" spans="1:15" x14ac:dyDescent="0.2">
      <c r="A4" s="70" t="s">
        <v>24</v>
      </c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</row>
    <row r="5" spans="1:15" ht="17.25" customHeight="1" x14ac:dyDescent="0.25">
      <c r="A5" s="70" t="s">
        <v>36</v>
      </c>
      <c r="B5" s="73" t="s">
        <v>37</v>
      </c>
      <c r="C5" s="73" t="s">
        <v>38</v>
      </c>
      <c r="D5" s="73" t="s">
        <v>39</v>
      </c>
      <c r="E5" s="65" t="s">
        <v>103</v>
      </c>
      <c r="F5" s="65"/>
      <c r="G5" s="65" t="s">
        <v>101</v>
      </c>
      <c r="H5" s="65"/>
      <c r="I5" s="65"/>
      <c r="J5" s="65"/>
      <c r="K5" s="65"/>
      <c r="L5" s="65"/>
      <c r="M5" s="65"/>
      <c r="N5" s="65"/>
      <c r="O5" s="65" t="s">
        <v>102</v>
      </c>
    </row>
    <row r="6" spans="1:15" x14ac:dyDescent="0.2">
      <c r="A6" s="70"/>
      <c r="B6" s="73"/>
      <c r="C6" s="73"/>
      <c r="D6" s="73"/>
      <c r="E6" s="65"/>
      <c r="F6" s="65"/>
      <c r="G6" s="76" t="s">
        <v>40</v>
      </c>
      <c r="H6" s="76"/>
      <c r="I6" s="76" t="s">
        <v>41</v>
      </c>
      <c r="J6" s="76"/>
      <c r="K6" s="76" t="s">
        <v>42</v>
      </c>
      <c r="L6" s="76"/>
      <c r="M6" s="76" t="s">
        <v>43</v>
      </c>
      <c r="N6" s="76"/>
      <c r="O6" s="65"/>
    </row>
    <row r="7" spans="1:15" x14ac:dyDescent="0.2">
      <c r="A7" s="75" t="s">
        <v>44</v>
      </c>
      <c r="B7" s="21">
        <v>30601</v>
      </c>
      <c r="C7" s="21" t="s">
        <v>45</v>
      </c>
      <c r="D7" s="21">
        <v>42</v>
      </c>
      <c r="E7" s="21">
        <v>11</v>
      </c>
      <c r="F7" s="22" t="s">
        <v>46</v>
      </c>
      <c r="G7" s="21">
        <v>7</v>
      </c>
      <c r="H7" s="22" t="s">
        <v>47</v>
      </c>
      <c r="I7" s="21">
        <v>10</v>
      </c>
      <c r="J7" s="21" t="s">
        <v>48</v>
      </c>
      <c r="K7" s="21">
        <v>4</v>
      </c>
      <c r="L7" s="22" t="s">
        <v>49</v>
      </c>
      <c r="M7" s="21">
        <v>21</v>
      </c>
      <c r="N7" s="22" t="s">
        <v>50</v>
      </c>
      <c r="O7" s="22">
        <v>0.81</v>
      </c>
    </row>
    <row r="8" spans="1:15" ht="21" x14ac:dyDescent="0.2">
      <c r="A8" s="75"/>
      <c r="B8" s="23">
        <v>30602</v>
      </c>
      <c r="C8" s="23" t="s">
        <v>51</v>
      </c>
      <c r="D8" s="23">
        <v>43</v>
      </c>
      <c r="E8" s="23">
        <v>8</v>
      </c>
      <c r="F8" s="24" t="s">
        <v>52</v>
      </c>
      <c r="G8" s="23">
        <v>3</v>
      </c>
      <c r="H8" s="24" t="s">
        <v>53</v>
      </c>
      <c r="I8" s="23">
        <v>16</v>
      </c>
      <c r="J8" s="23" t="s">
        <v>54</v>
      </c>
      <c r="K8" s="23">
        <v>11</v>
      </c>
      <c r="L8" s="24" t="s">
        <v>55</v>
      </c>
      <c r="M8" s="23">
        <v>13</v>
      </c>
      <c r="N8" s="23" t="s">
        <v>56</v>
      </c>
      <c r="O8" s="24">
        <v>0.63</v>
      </c>
    </row>
    <row r="9" spans="1:15" x14ac:dyDescent="0.2">
      <c r="A9" s="75" t="s">
        <v>57</v>
      </c>
      <c r="B9" s="21">
        <v>30603</v>
      </c>
      <c r="C9" s="21" t="s">
        <v>58</v>
      </c>
      <c r="D9" s="21">
        <v>32</v>
      </c>
      <c r="E9" s="21">
        <v>17</v>
      </c>
      <c r="F9" s="22" t="s">
        <v>59</v>
      </c>
      <c r="G9" s="21">
        <v>0</v>
      </c>
      <c r="H9" s="22" t="s">
        <v>60</v>
      </c>
      <c r="I9" s="21">
        <v>10</v>
      </c>
      <c r="J9" s="21" t="s">
        <v>61</v>
      </c>
      <c r="K9" s="21">
        <v>4</v>
      </c>
      <c r="L9" s="22" t="s">
        <v>62</v>
      </c>
      <c r="M9" s="21">
        <v>18</v>
      </c>
      <c r="N9" s="22" t="s">
        <v>63</v>
      </c>
      <c r="O9" s="22">
        <v>0.71</v>
      </c>
    </row>
    <row r="10" spans="1:15" x14ac:dyDescent="0.2">
      <c r="A10" s="75"/>
      <c r="B10" s="23">
        <v>30604</v>
      </c>
      <c r="C10" s="23" t="s">
        <v>64</v>
      </c>
      <c r="D10" s="23">
        <v>30</v>
      </c>
      <c r="E10" s="23">
        <v>2</v>
      </c>
      <c r="F10" s="23" t="s">
        <v>65</v>
      </c>
      <c r="G10" s="23">
        <v>11</v>
      </c>
      <c r="H10" s="23" t="s">
        <v>66</v>
      </c>
      <c r="I10" s="23">
        <v>0</v>
      </c>
      <c r="J10" s="24" t="s">
        <v>60</v>
      </c>
      <c r="K10" s="23">
        <v>0</v>
      </c>
      <c r="L10" s="23" t="s">
        <v>60</v>
      </c>
      <c r="M10" s="23">
        <v>19</v>
      </c>
      <c r="N10" s="24" t="s">
        <v>67</v>
      </c>
      <c r="O10" s="23">
        <v>1</v>
      </c>
    </row>
    <row r="11" spans="1:15" x14ac:dyDescent="0.2">
      <c r="A11" s="75" t="s">
        <v>68</v>
      </c>
      <c r="B11" s="21">
        <v>30605</v>
      </c>
      <c r="C11" s="21" t="s">
        <v>69</v>
      </c>
      <c r="D11" s="21">
        <v>26</v>
      </c>
      <c r="E11" s="21">
        <v>6</v>
      </c>
      <c r="F11" s="22" t="s">
        <v>70</v>
      </c>
      <c r="G11" s="21">
        <v>10</v>
      </c>
      <c r="H11" s="21" t="s">
        <v>71</v>
      </c>
      <c r="I11" s="21">
        <v>1</v>
      </c>
      <c r="J11" s="22" t="s">
        <v>72</v>
      </c>
      <c r="K11" s="21">
        <v>0</v>
      </c>
      <c r="L11" s="21" t="s">
        <v>60</v>
      </c>
      <c r="M11" s="21">
        <v>15</v>
      </c>
      <c r="N11" s="22" t="s">
        <v>73</v>
      </c>
      <c r="O11" s="21">
        <v>1</v>
      </c>
    </row>
    <row r="12" spans="1:15" x14ac:dyDescent="0.2">
      <c r="A12" s="75"/>
      <c r="B12" s="23">
        <v>30606</v>
      </c>
      <c r="C12" s="23" t="s">
        <v>74</v>
      </c>
      <c r="D12" s="23">
        <v>14</v>
      </c>
      <c r="E12" s="23">
        <v>1</v>
      </c>
      <c r="F12" s="23" t="s">
        <v>75</v>
      </c>
      <c r="G12" s="23">
        <v>3</v>
      </c>
      <c r="H12" s="24" t="s">
        <v>47</v>
      </c>
      <c r="I12" s="23">
        <v>6</v>
      </c>
      <c r="J12" s="23" t="s">
        <v>76</v>
      </c>
      <c r="K12" s="23">
        <v>0</v>
      </c>
      <c r="L12" s="23" t="s">
        <v>60</v>
      </c>
      <c r="M12" s="23">
        <v>5</v>
      </c>
      <c r="N12" s="24" t="s">
        <v>77</v>
      </c>
      <c r="O12" s="23">
        <v>1</v>
      </c>
    </row>
    <row r="13" spans="1:15" x14ac:dyDescent="0.2">
      <c r="A13" s="75"/>
      <c r="B13" s="21">
        <v>30607</v>
      </c>
      <c r="C13" s="21" t="s">
        <v>78</v>
      </c>
      <c r="D13" s="21">
        <v>13</v>
      </c>
      <c r="E13" s="21">
        <v>1</v>
      </c>
      <c r="F13" s="21" t="s">
        <v>79</v>
      </c>
      <c r="G13" s="21">
        <v>6</v>
      </c>
      <c r="H13" s="21" t="s">
        <v>80</v>
      </c>
      <c r="I13" s="21">
        <v>4</v>
      </c>
      <c r="J13" s="22" t="s">
        <v>81</v>
      </c>
      <c r="K13" s="21">
        <v>0</v>
      </c>
      <c r="L13" s="21" t="s">
        <v>60</v>
      </c>
      <c r="M13" s="21">
        <v>3</v>
      </c>
      <c r="N13" s="21" t="s">
        <v>70</v>
      </c>
      <c r="O13" s="21">
        <v>1</v>
      </c>
    </row>
    <row r="14" spans="1:15" ht="31.5" x14ac:dyDescent="0.2">
      <c r="A14" s="75" t="s">
        <v>82</v>
      </c>
      <c r="B14" s="23">
        <v>30611</v>
      </c>
      <c r="C14" s="23" t="s">
        <v>83</v>
      </c>
      <c r="D14" s="23">
        <v>0</v>
      </c>
      <c r="E14" s="23">
        <v>0</v>
      </c>
      <c r="F14" s="23" t="s">
        <v>60</v>
      </c>
      <c r="G14" s="23">
        <v>0</v>
      </c>
      <c r="H14" s="23" t="s">
        <v>60</v>
      </c>
      <c r="I14" s="23">
        <v>0</v>
      </c>
      <c r="J14" s="23" t="s">
        <v>60</v>
      </c>
      <c r="K14" s="23">
        <v>0</v>
      </c>
      <c r="L14" s="23" t="s">
        <v>60</v>
      </c>
      <c r="M14" s="23">
        <v>0</v>
      </c>
      <c r="N14" s="23" t="s">
        <v>60</v>
      </c>
      <c r="O14" s="23">
        <v>0</v>
      </c>
    </row>
    <row r="15" spans="1:15" ht="31.5" x14ac:dyDescent="0.2">
      <c r="A15" s="75"/>
      <c r="B15" s="21">
        <v>30630</v>
      </c>
      <c r="C15" s="21" t="s">
        <v>83</v>
      </c>
      <c r="D15" s="21">
        <v>5</v>
      </c>
      <c r="E15" s="21">
        <v>0</v>
      </c>
      <c r="F15" s="21" t="s">
        <v>60</v>
      </c>
      <c r="G15" s="21">
        <v>0</v>
      </c>
      <c r="H15" s="22" t="s">
        <v>60</v>
      </c>
      <c r="I15" s="21">
        <v>5</v>
      </c>
      <c r="J15" s="21" t="s">
        <v>66</v>
      </c>
      <c r="K15" s="21">
        <v>0</v>
      </c>
      <c r="L15" s="21" t="s">
        <v>60</v>
      </c>
      <c r="M15" s="21">
        <v>0</v>
      </c>
      <c r="N15" s="21" t="s">
        <v>60</v>
      </c>
      <c r="O15" s="21">
        <v>1</v>
      </c>
    </row>
    <row r="16" spans="1:15" x14ac:dyDescent="0.2">
      <c r="A16" s="75"/>
      <c r="B16" s="23">
        <v>30608</v>
      </c>
      <c r="C16" s="23" t="s">
        <v>84</v>
      </c>
      <c r="D16" s="23">
        <v>8</v>
      </c>
      <c r="E16" s="23">
        <v>0</v>
      </c>
      <c r="F16" s="23" t="s">
        <v>60</v>
      </c>
      <c r="G16" s="23">
        <v>3</v>
      </c>
      <c r="H16" s="23" t="s">
        <v>50</v>
      </c>
      <c r="I16" s="23">
        <v>3</v>
      </c>
      <c r="J16" s="23" t="s">
        <v>50</v>
      </c>
      <c r="K16" s="23">
        <v>0</v>
      </c>
      <c r="L16" s="23" t="s">
        <v>60</v>
      </c>
      <c r="M16" s="23">
        <v>2</v>
      </c>
      <c r="N16" s="23" t="s">
        <v>85</v>
      </c>
      <c r="O16" s="23">
        <v>1</v>
      </c>
    </row>
    <row r="17" spans="1:15" x14ac:dyDescent="0.2">
      <c r="A17" s="75"/>
      <c r="B17" s="21">
        <v>30609</v>
      </c>
      <c r="C17" s="21" t="s">
        <v>86</v>
      </c>
      <c r="D17" s="21">
        <v>8</v>
      </c>
      <c r="E17" s="21">
        <v>0</v>
      </c>
      <c r="F17" s="21" t="s">
        <v>60</v>
      </c>
      <c r="G17" s="21">
        <v>5</v>
      </c>
      <c r="H17" s="21" t="s">
        <v>87</v>
      </c>
      <c r="I17" s="21">
        <v>3</v>
      </c>
      <c r="J17" s="22" t="s">
        <v>88</v>
      </c>
      <c r="K17" s="21">
        <v>0</v>
      </c>
      <c r="L17" s="21" t="s">
        <v>60</v>
      </c>
      <c r="M17" s="21">
        <v>0</v>
      </c>
      <c r="N17" s="21" t="s">
        <v>60</v>
      </c>
      <c r="O17" s="21">
        <v>1</v>
      </c>
    </row>
    <row r="18" spans="1:15" x14ac:dyDescent="0.2">
      <c r="A18" s="70" t="s">
        <v>89</v>
      </c>
      <c r="B18" s="70"/>
      <c r="C18" s="70"/>
      <c r="D18" s="25">
        <v>22.1</v>
      </c>
      <c r="E18" s="25">
        <v>4.5999999999999996</v>
      </c>
      <c r="F18" s="25" t="s">
        <v>90</v>
      </c>
      <c r="G18" s="25">
        <v>4.8</v>
      </c>
      <c r="H18" s="25" t="s">
        <v>91</v>
      </c>
      <c r="I18" s="25">
        <v>5.8</v>
      </c>
      <c r="J18" s="25" t="s">
        <v>92</v>
      </c>
      <c r="K18" s="25">
        <v>1.9</v>
      </c>
      <c r="L18" s="25" t="s">
        <v>93</v>
      </c>
      <c r="M18" s="25">
        <v>9.6</v>
      </c>
      <c r="N18" s="25" t="s">
        <v>94</v>
      </c>
      <c r="O18" s="25">
        <v>0.92</v>
      </c>
    </row>
    <row r="19" spans="1:15" x14ac:dyDescent="0.2">
      <c r="A19" s="70" t="s">
        <v>95</v>
      </c>
      <c r="B19" s="70"/>
      <c r="C19" s="70"/>
      <c r="D19" s="26">
        <v>45.43</v>
      </c>
      <c r="E19" s="69" t="s">
        <v>96</v>
      </c>
      <c r="F19" s="69"/>
      <c r="G19" s="69" t="s">
        <v>97</v>
      </c>
      <c r="H19" s="69"/>
      <c r="I19" s="69" t="s">
        <v>98</v>
      </c>
      <c r="J19" s="69"/>
      <c r="K19" s="69" t="s">
        <v>99</v>
      </c>
      <c r="L19" s="69"/>
      <c r="M19" s="69" t="s">
        <v>100</v>
      </c>
      <c r="N19" s="69"/>
      <c r="O19" s="26">
        <v>0.63</v>
      </c>
    </row>
    <row r="20" spans="1:15" ht="15" x14ac:dyDescent="0.25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</row>
    <row r="21" spans="1:15" x14ac:dyDescent="0.2">
      <c r="A21" s="70" t="s">
        <v>35</v>
      </c>
      <c r="B21" s="70"/>
      <c r="C21" s="70"/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0"/>
    </row>
    <row r="22" spans="1:15" x14ac:dyDescent="0.2">
      <c r="A22" s="70" t="s">
        <v>24</v>
      </c>
      <c r="B22" s="70"/>
      <c r="C22" s="70"/>
      <c r="D22" s="70"/>
      <c r="E22" s="70"/>
      <c r="F22" s="70"/>
      <c r="G22" s="70"/>
      <c r="H22" s="70"/>
      <c r="I22" s="70"/>
      <c r="J22" s="70"/>
      <c r="K22" s="70"/>
      <c r="L22" s="70"/>
      <c r="M22" s="70"/>
      <c r="N22" s="70"/>
      <c r="O22" s="70"/>
    </row>
    <row r="23" spans="1:15" x14ac:dyDescent="0.2">
      <c r="A23" s="71" t="s">
        <v>104</v>
      </c>
      <c r="B23" s="72" t="s">
        <v>37</v>
      </c>
      <c r="C23" s="73" t="s">
        <v>38</v>
      </c>
      <c r="D23" s="73" t="s">
        <v>39</v>
      </c>
      <c r="E23" s="74" t="s">
        <v>103</v>
      </c>
      <c r="F23" s="74"/>
      <c r="G23" s="73" t="s">
        <v>101</v>
      </c>
      <c r="H23" s="73"/>
      <c r="I23" s="73"/>
      <c r="J23" s="73"/>
      <c r="K23" s="73"/>
      <c r="L23" s="73"/>
      <c r="M23" s="73"/>
      <c r="N23" s="73"/>
      <c r="O23" s="73" t="s">
        <v>102</v>
      </c>
    </row>
    <row r="24" spans="1:15" x14ac:dyDescent="0.2">
      <c r="A24" s="71"/>
      <c r="B24" s="72"/>
      <c r="C24" s="73"/>
      <c r="D24" s="73"/>
      <c r="E24" s="74"/>
      <c r="F24" s="74"/>
      <c r="G24" s="73" t="s">
        <v>40</v>
      </c>
      <c r="H24" s="73"/>
      <c r="I24" s="73" t="s">
        <v>41</v>
      </c>
      <c r="J24" s="73"/>
      <c r="K24" s="73" t="s">
        <v>42</v>
      </c>
      <c r="L24" s="73"/>
      <c r="M24" s="73" t="s">
        <v>43</v>
      </c>
      <c r="N24" s="73"/>
      <c r="O24" s="73"/>
    </row>
    <row r="25" spans="1:15" x14ac:dyDescent="0.2">
      <c r="A25" s="71"/>
      <c r="B25" s="27">
        <v>30613</v>
      </c>
      <c r="C25" s="21" t="s">
        <v>105</v>
      </c>
      <c r="D25" s="21">
        <v>7</v>
      </c>
      <c r="E25" s="21">
        <v>1</v>
      </c>
      <c r="F25" s="21" t="s">
        <v>106</v>
      </c>
      <c r="G25" s="21">
        <v>2</v>
      </c>
      <c r="H25" s="21" t="s">
        <v>47</v>
      </c>
      <c r="I25" s="21">
        <v>4</v>
      </c>
      <c r="J25" s="21" t="s">
        <v>76</v>
      </c>
      <c r="K25" s="21">
        <v>0</v>
      </c>
      <c r="L25" s="21" t="s">
        <v>60</v>
      </c>
      <c r="M25" s="21">
        <v>1</v>
      </c>
      <c r="N25" s="21" t="s">
        <v>106</v>
      </c>
      <c r="O25" s="21">
        <v>1</v>
      </c>
    </row>
    <row r="26" spans="1:15" x14ac:dyDescent="0.2">
      <c r="A26" s="71"/>
      <c r="B26" s="28">
        <v>30620</v>
      </c>
      <c r="C26" s="23" t="s">
        <v>107</v>
      </c>
      <c r="D26" s="23">
        <v>7</v>
      </c>
      <c r="E26" s="23">
        <v>1</v>
      </c>
      <c r="F26" s="23" t="s">
        <v>106</v>
      </c>
      <c r="G26" s="23">
        <v>4</v>
      </c>
      <c r="H26" s="23" t="s">
        <v>108</v>
      </c>
      <c r="I26" s="23">
        <v>3</v>
      </c>
      <c r="J26" s="23" t="s">
        <v>109</v>
      </c>
      <c r="K26" s="23">
        <v>0</v>
      </c>
      <c r="L26" s="23" t="s">
        <v>60</v>
      </c>
      <c r="M26" s="23">
        <v>0</v>
      </c>
      <c r="N26" s="23" t="s">
        <v>60</v>
      </c>
      <c r="O26" s="23">
        <v>1</v>
      </c>
    </row>
  </sheetData>
  <mergeCells count="38">
    <mergeCell ref="A1:O1"/>
    <mergeCell ref="A3:O3"/>
    <mergeCell ref="A4:O4"/>
    <mergeCell ref="A5:A6"/>
    <mergeCell ref="B5:B6"/>
    <mergeCell ref="C5:C6"/>
    <mergeCell ref="D5:D6"/>
    <mergeCell ref="E5:F6"/>
    <mergeCell ref="G5:N5"/>
    <mergeCell ref="O5:O6"/>
    <mergeCell ref="G6:H6"/>
    <mergeCell ref="I6:J6"/>
    <mergeCell ref="K6:L6"/>
    <mergeCell ref="M6:N6"/>
    <mergeCell ref="G19:H19"/>
    <mergeCell ref="I19:J19"/>
    <mergeCell ref="K19:L19"/>
    <mergeCell ref="A7:A8"/>
    <mergeCell ref="A9:A10"/>
    <mergeCell ref="A11:A13"/>
    <mergeCell ref="A14:A17"/>
    <mergeCell ref="A18:C18"/>
    <mergeCell ref="M19:N19"/>
    <mergeCell ref="A21:O21"/>
    <mergeCell ref="A22:O22"/>
    <mergeCell ref="A23:A26"/>
    <mergeCell ref="B23:B24"/>
    <mergeCell ref="C23:C24"/>
    <mergeCell ref="D23:D24"/>
    <mergeCell ref="E23:F24"/>
    <mergeCell ref="G23:N23"/>
    <mergeCell ref="O23:O24"/>
    <mergeCell ref="G24:H24"/>
    <mergeCell ref="I24:J24"/>
    <mergeCell ref="K24:L24"/>
    <mergeCell ref="M24:N24"/>
    <mergeCell ref="A19:C19"/>
    <mergeCell ref="E19:F19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3"/>
  <sheetViews>
    <sheetView tabSelected="1" zoomScale="90" zoomScaleNormal="90" workbookViewId="0">
      <selection activeCell="C80" sqref="C80"/>
    </sheetView>
  </sheetViews>
  <sheetFormatPr baseColWidth="10" defaultColWidth="14.5703125" defaultRowHeight="12" x14ac:dyDescent="0.2"/>
  <cols>
    <col min="1" max="1" width="9.140625" style="57" bestFit="1" customWidth="1"/>
    <col min="2" max="2" width="54" style="57" customWidth="1"/>
    <col min="3" max="3" width="20.42578125" style="57" bestFit="1" customWidth="1"/>
    <col min="4" max="5" width="9.85546875" style="57" bestFit="1" customWidth="1"/>
    <col min="6" max="6" width="8.28515625" style="59" bestFit="1" customWidth="1"/>
    <col min="7" max="7" width="7" style="57" customWidth="1"/>
    <col min="8" max="8" width="10.85546875" style="58" customWidth="1"/>
    <col min="9" max="9" width="7" style="57" customWidth="1"/>
    <col min="10" max="10" width="10.85546875" style="58" customWidth="1"/>
    <col min="11" max="11" width="6.5703125" style="57" customWidth="1"/>
    <col min="12" max="12" width="10.85546875" style="58" customWidth="1"/>
    <col min="13" max="13" width="7" style="57" customWidth="1"/>
    <col min="14" max="14" width="10.85546875" style="58" customWidth="1"/>
    <col min="15" max="15" width="6.85546875" style="57" customWidth="1"/>
    <col min="16" max="16" width="10.85546875" style="58" customWidth="1"/>
    <col min="17" max="17" width="6.85546875" style="57" customWidth="1"/>
    <col min="18" max="18" width="10.85546875" style="58" customWidth="1"/>
    <col min="19" max="19" width="6.85546875" style="57" bestFit="1" customWidth="1"/>
    <col min="20" max="20" width="9.42578125" style="58" bestFit="1" customWidth="1"/>
    <col min="21" max="21" width="7" style="57" bestFit="1" customWidth="1"/>
    <col min="22" max="22" width="10.85546875" style="58" bestFit="1" customWidth="1"/>
    <col min="23" max="23" width="6.5703125" style="57" bestFit="1" customWidth="1"/>
    <col min="24" max="24" width="10.85546875" style="58" bestFit="1" customWidth="1"/>
    <col min="25" max="16384" width="14.5703125" style="57"/>
  </cols>
  <sheetData>
    <row r="1" spans="1:24" s="92" customFormat="1" ht="11.25" x14ac:dyDescent="0.2">
      <c r="A1" s="91" t="s">
        <v>223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1"/>
    </row>
    <row r="2" spans="1:24" s="92" customFormat="1" ht="10.5" x14ac:dyDescent="0.15">
      <c r="A2" s="93"/>
      <c r="B2" s="93"/>
      <c r="C2" s="94"/>
      <c r="D2" s="94"/>
      <c r="E2" s="93"/>
      <c r="F2" s="94"/>
      <c r="G2" s="95"/>
      <c r="H2" s="94"/>
      <c r="I2" s="93"/>
      <c r="J2" s="94"/>
      <c r="K2" s="93"/>
      <c r="L2" s="94"/>
    </row>
    <row r="3" spans="1:24" s="92" customFormat="1" ht="11.25" customHeight="1" x14ac:dyDescent="0.15">
      <c r="A3" s="70" t="s">
        <v>224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</row>
    <row r="4" spans="1:24" s="92" customFormat="1" ht="11.25" x14ac:dyDescent="0.15">
      <c r="A4" s="70" t="s">
        <v>24</v>
      </c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70"/>
    </row>
    <row r="5" spans="1:24" s="88" customFormat="1" ht="12.75" customHeight="1" x14ac:dyDescent="0.25">
      <c r="A5" s="96" t="s">
        <v>36</v>
      </c>
      <c r="B5" s="96" t="s">
        <v>38</v>
      </c>
      <c r="C5" s="96" t="s">
        <v>205</v>
      </c>
      <c r="D5" s="97" t="s">
        <v>206</v>
      </c>
      <c r="E5" s="97"/>
      <c r="F5" s="97"/>
      <c r="G5" s="96" t="s">
        <v>41</v>
      </c>
      <c r="H5" s="96"/>
      <c r="I5" s="96"/>
      <c r="J5" s="96"/>
      <c r="K5" s="96"/>
      <c r="L5" s="96"/>
      <c r="M5" s="96" t="s">
        <v>42</v>
      </c>
      <c r="N5" s="96"/>
      <c r="O5" s="96"/>
      <c r="P5" s="96"/>
      <c r="Q5" s="96"/>
      <c r="R5" s="96"/>
      <c r="S5" s="96" t="s">
        <v>110</v>
      </c>
      <c r="T5" s="96"/>
      <c r="U5" s="96"/>
      <c r="V5" s="96"/>
      <c r="W5" s="96"/>
      <c r="X5" s="96"/>
    </row>
    <row r="6" spans="1:24" s="88" customFormat="1" ht="15" customHeight="1" x14ac:dyDescent="0.25">
      <c r="A6" s="96"/>
      <c r="B6" s="96"/>
      <c r="C6" s="96"/>
      <c r="D6" s="98" t="s">
        <v>207</v>
      </c>
      <c r="E6" s="98" t="s">
        <v>208</v>
      </c>
      <c r="F6" s="98" t="s">
        <v>209</v>
      </c>
      <c r="G6" s="96" t="s">
        <v>210</v>
      </c>
      <c r="H6" s="96"/>
      <c r="I6" s="96" t="s">
        <v>211</v>
      </c>
      <c r="J6" s="96"/>
      <c r="K6" s="96" t="s">
        <v>212</v>
      </c>
      <c r="L6" s="96"/>
      <c r="M6" s="96" t="s">
        <v>210</v>
      </c>
      <c r="N6" s="96"/>
      <c r="O6" s="96" t="s">
        <v>211</v>
      </c>
      <c r="P6" s="96"/>
      <c r="Q6" s="96" t="s">
        <v>212</v>
      </c>
      <c r="R6" s="96"/>
      <c r="S6" s="96" t="s">
        <v>210</v>
      </c>
      <c r="T6" s="96"/>
      <c r="U6" s="96" t="s">
        <v>211</v>
      </c>
      <c r="V6" s="96"/>
      <c r="W6" s="96" t="s">
        <v>212</v>
      </c>
      <c r="X6" s="96"/>
    </row>
    <row r="7" spans="1:24" ht="12.75" customHeight="1" x14ac:dyDescent="0.2">
      <c r="A7" s="99" t="s">
        <v>44</v>
      </c>
      <c r="B7" s="99" t="s">
        <v>45</v>
      </c>
      <c r="C7" s="100" t="s">
        <v>213</v>
      </c>
      <c r="D7" s="100">
        <v>1</v>
      </c>
      <c r="E7" s="100">
        <v>1</v>
      </c>
      <c r="F7" s="100">
        <v>0</v>
      </c>
      <c r="G7" s="100">
        <v>0</v>
      </c>
      <c r="H7" s="101">
        <v>0</v>
      </c>
      <c r="I7" s="100">
        <v>0</v>
      </c>
      <c r="J7" s="101">
        <v>0</v>
      </c>
      <c r="K7" s="100">
        <v>1</v>
      </c>
      <c r="L7" s="101">
        <v>1</v>
      </c>
      <c r="M7" s="100">
        <v>0</v>
      </c>
      <c r="N7" s="101">
        <v>0</v>
      </c>
      <c r="O7" s="100">
        <v>0</v>
      </c>
      <c r="P7" s="101">
        <v>0</v>
      </c>
      <c r="Q7" s="100">
        <v>0</v>
      </c>
      <c r="R7" s="101">
        <v>0</v>
      </c>
      <c r="S7" s="100">
        <v>0</v>
      </c>
      <c r="T7" s="101">
        <v>0</v>
      </c>
      <c r="U7" s="100">
        <v>0</v>
      </c>
      <c r="V7" s="101">
        <v>0</v>
      </c>
      <c r="W7" s="100">
        <v>1</v>
      </c>
      <c r="X7" s="101">
        <v>1</v>
      </c>
    </row>
    <row r="8" spans="1:24" x14ac:dyDescent="0.2">
      <c r="A8" s="99"/>
      <c r="B8" s="99"/>
      <c r="C8" s="100" t="s">
        <v>214</v>
      </c>
      <c r="D8" s="100">
        <v>11</v>
      </c>
      <c r="E8" s="100">
        <v>9</v>
      </c>
      <c r="F8" s="100">
        <v>2</v>
      </c>
      <c r="G8" s="100">
        <v>2</v>
      </c>
      <c r="H8" s="101">
        <v>1</v>
      </c>
      <c r="I8" s="100">
        <v>0</v>
      </c>
      <c r="J8" s="101">
        <v>0</v>
      </c>
      <c r="K8" s="100">
        <v>7</v>
      </c>
      <c r="L8" s="101">
        <v>0.77777777777777779</v>
      </c>
      <c r="M8" s="100">
        <v>1</v>
      </c>
      <c r="N8" s="101">
        <v>1</v>
      </c>
      <c r="O8" s="100">
        <v>0</v>
      </c>
      <c r="P8" s="101">
        <v>0</v>
      </c>
      <c r="Q8" s="100">
        <v>1</v>
      </c>
      <c r="R8" s="101">
        <v>0.5</v>
      </c>
      <c r="S8" s="100">
        <v>3</v>
      </c>
      <c r="T8" s="101">
        <v>1</v>
      </c>
      <c r="U8" s="100">
        <v>0</v>
      </c>
      <c r="V8" s="101">
        <v>0</v>
      </c>
      <c r="W8" s="100">
        <v>8</v>
      </c>
      <c r="X8" s="101">
        <v>0.72727272727272729</v>
      </c>
    </row>
    <row r="9" spans="1:24" x14ac:dyDescent="0.2">
      <c r="A9" s="99"/>
      <c r="B9" s="99"/>
      <c r="C9" s="100" t="s">
        <v>215</v>
      </c>
      <c r="D9" s="100">
        <v>1</v>
      </c>
      <c r="E9" s="100">
        <v>0</v>
      </c>
      <c r="F9" s="100">
        <v>1</v>
      </c>
      <c r="G9" s="100">
        <v>0</v>
      </c>
      <c r="H9" s="101">
        <v>0</v>
      </c>
      <c r="I9" s="100">
        <v>0</v>
      </c>
      <c r="J9" s="101">
        <v>0</v>
      </c>
      <c r="K9" s="100">
        <v>0</v>
      </c>
      <c r="L9" s="101">
        <v>0</v>
      </c>
      <c r="M9" s="100">
        <v>0</v>
      </c>
      <c r="N9" s="101">
        <v>0</v>
      </c>
      <c r="O9" s="100">
        <v>0</v>
      </c>
      <c r="P9" s="101">
        <v>0</v>
      </c>
      <c r="Q9" s="100">
        <v>1</v>
      </c>
      <c r="R9" s="101">
        <v>1</v>
      </c>
      <c r="S9" s="100">
        <v>0</v>
      </c>
      <c r="T9" s="101">
        <v>0</v>
      </c>
      <c r="U9" s="100">
        <v>0</v>
      </c>
      <c r="V9" s="101">
        <v>0</v>
      </c>
      <c r="W9" s="100">
        <v>1</v>
      </c>
      <c r="X9" s="101">
        <v>1</v>
      </c>
    </row>
    <row r="10" spans="1:24" x14ac:dyDescent="0.2">
      <c r="A10" s="99"/>
      <c r="B10" s="99"/>
      <c r="C10" s="100" t="s">
        <v>216</v>
      </c>
      <c r="D10" s="100">
        <v>0</v>
      </c>
      <c r="E10" s="100">
        <v>0</v>
      </c>
      <c r="F10" s="100">
        <v>0</v>
      </c>
      <c r="G10" s="100">
        <v>0</v>
      </c>
      <c r="H10" s="101">
        <v>0</v>
      </c>
      <c r="I10" s="100">
        <v>0</v>
      </c>
      <c r="J10" s="101">
        <v>0</v>
      </c>
      <c r="K10" s="100">
        <v>0</v>
      </c>
      <c r="L10" s="101">
        <v>0</v>
      </c>
      <c r="M10" s="100">
        <v>0</v>
      </c>
      <c r="N10" s="101">
        <v>0</v>
      </c>
      <c r="O10" s="100">
        <v>0</v>
      </c>
      <c r="P10" s="101">
        <v>0</v>
      </c>
      <c r="Q10" s="100">
        <v>0</v>
      </c>
      <c r="R10" s="101">
        <v>0</v>
      </c>
      <c r="S10" s="100">
        <v>0</v>
      </c>
      <c r="T10" s="101">
        <v>0</v>
      </c>
      <c r="U10" s="100">
        <v>0</v>
      </c>
      <c r="V10" s="101">
        <v>0</v>
      </c>
      <c r="W10" s="100">
        <v>0</v>
      </c>
      <c r="X10" s="101">
        <v>0</v>
      </c>
    </row>
    <row r="11" spans="1:24" x14ac:dyDescent="0.2">
      <c r="A11" s="99"/>
      <c r="B11" s="99"/>
      <c r="C11" s="100" t="s">
        <v>217</v>
      </c>
      <c r="D11" s="100">
        <v>3</v>
      </c>
      <c r="E11" s="100">
        <v>3</v>
      </c>
      <c r="F11" s="100">
        <v>0</v>
      </c>
      <c r="G11" s="100">
        <v>1</v>
      </c>
      <c r="H11" s="101">
        <v>1</v>
      </c>
      <c r="I11" s="100">
        <v>0</v>
      </c>
      <c r="J11" s="101">
        <v>0</v>
      </c>
      <c r="K11" s="100">
        <v>2</v>
      </c>
      <c r="L11" s="101">
        <v>0.66666666666666663</v>
      </c>
      <c r="M11" s="100">
        <v>0</v>
      </c>
      <c r="N11" s="101">
        <v>0</v>
      </c>
      <c r="O11" s="100">
        <v>0</v>
      </c>
      <c r="P11" s="101">
        <v>0</v>
      </c>
      <c r="Q11" s="100">
        <v>0</v>
      </c>
      <c r="R11" s="101">
        <v>0</v>
      </c>
      <c r="S11" s="100">
        <v>1</v>
      </c>
      <c r="T11" s="101">
        <v>1</v>
      </c>
      <c r="U11" s="100">
        <v>0</v>
      </c>
      <c r="V11" s="101">
        <v>0</v>
      </c>
      <c r="W11" s="100">
        <v>2</v>
      </c>
      <c r="X11" s="101">
        <v>0.66666666666666663</v>
      </c>
    </row>
    <row r="12" spans="1:24" ht="12.75" customHeight="1" x14ac:dyDescent="0.2">
      <c r="A12" s="99"/>
      <c r="B12" s="99" t="s">
        <v>218</v>
      </c>
      <c r="C12" s="100" t="s">
        <v>213</v>
      </c>
      <c r="D12" s="100">
        <v>4</v>
      </c>
      <c r="E12" s="100">
        <v>4</v>
      </c>
      <c r="F12" s="100">
        <v>0</v>
      </c>
      <c r="G12" s="100">
        <v>0</v>
      </c>
      <c r="H12" s="101">
        <v>0</v>
      </c>
      <c r="I12" s="100">
        <v>0</v>
      </c>
      <c r="J12" s="101">
        <v>0</v>
      </c>
      <c r="K12" s="100">
        <v>4</v>
      </c>
      <c r="L12" s="101">
        <v>1</v>
      </c>
      <c r="M12" s="100">
        <v>0</v>
      </c>
      <c r="N12" s="101">
        <v>0</v>
      </c>
      <c r="O12" s="100">
        <v>0</v>
      </c>
      <c r="P12" s="101">
        <v>0</v>
      </c>
      <c r="Q12" s="100">
        <v>0</v>
      </c>
      <c r="R12" s="101">
        <v>0</v>
      </c>
      <c r="S12" s="100">
        <v>0</v>
      </c>
      <c r="T12" s="101">
        <v>0</v>
      </c>
      <c r="U12" s="100">
        <v>0</v>
      </c>
      <c r="V12" s="101">
        <v>0</v>
      </c>
      <c r="W12" s="100">
        <v>4</v>
      </c>
      <c r="X12" s="101">
        <v>1</v>
      </c>
    </row>
    <row r="13" spans="1:24" x14ac:dyDescent="0.2">
      <c r="A13" s="99"/>
      <c r="B13" s="99"/>
      <c r="C13" s="100" t="s">
        <v>214</v>
      </c>
      <c r="D13" s="100">
        <v>14</v>
      </c>
      <c r="E13" s="100">
        <v>7</v>
      </c>
      <c r="F13" s="100">
        <v>7</v>
      </c>
      <c r="G13" s="100">
        <v>2</v>
      </c>
      <c r="H13" s="101">
        <v>1</v>
      </c>
      <c r="I13" s="100">
        <v>0</v>
      </c>
      <c r="J13" s="101">
        <v>0</v>
      </c>
      <c r="K13" s="100">
        <v>5</v>
      </c>
      <c r="L13" s="101">
        <v>0.7142857142857143</v>
      </c>
      <c r="M13" s="100">
        <v>6</v>
      </c>
      <c r="N13" s="101">
        <v>1</v>
      </c>
      <c r="O13" s="100">
        <v>0</v>
      </c>
      <c r="P13" s="101">
        <v>0</v>
      </c>
      <c r="Q13" s="100">
        <v>1</v>
      </c>
      <c r="R13" s="101">
        <v>0.14285714285714285</v>
      </c>
      <c r="S13" s="100">
        <v>8</v>
      </c>
      <c r="T13" s="101">
        <v>1</v>
      </c>
      <c r="U13" s="100">
        <v>0</v>
      </c>
      <c r="V13" s="101">
        <v>0</v>
      </c>
      <c r="W13" s="100">
        <v>6</v>
      </c>
      <c r="X13" s="101">
        <v>0.42857142857142855</v>
      </c>
    </row>
    <row r="14" spans="1:24" x14ac:dyDescent="0.2">
      <c r="A14" s="99"/>
      <c r="B14" s="99"/>
      <c r="C14" s="100" t="s">
        <v>215</v>
      </c>
      <c r="D14" s="100">
        <v>0</v>
      </c>
      <c r="E14" s="100">
        <v>0</v>
      </c>
      <c r="F14" s="100">
        <v>0</v>
      </c>
      <c r="G14" s="100">
        <v>0</v>
      </c>
      <c r="H14" s="101">
        <v>0</v>
      </c>
      <c r="I14" s="100">
        <v>0</v>
      </c>
      <c r="J14" s="101">
        <v>0</v>
      </c>
      <c r="K14" s="100">
        <v>0</v>
      </c>
      <c r="L14" s="101">
        <v>0</v>
      </c>
      <c r="M14" s="100">
        <v>0</v>
      </c>
      <c r="N14" s="101">
        <v>0</v>
      </c>
      <c r="O14" s="100">
        <v>0</v>
      </c>
      <c r="P14" s="101">
        <v>0</v>
      </c>
      <c r="Q14" s="100">
        <v>0</v>
      </c>
      <c r="R14" s="101">
        <v>0</v>
      </c>
      <c r="S14" s="100">
        <v>0</v>
      </c>
      <c r="T14" s="101">
        <v>0</v>
      </c>
      <c r="U14" s="100">
        <v>0</v>
      </c>
      <c r="V14" s="101">
        <v>0</v>
      </c>
      <c r="W14" s="100">
        <v>0</v>
      </c>
      <c r="X14" s="101">
        <v>0</v>
      </c>
    </row>
    <row r="15" spans="1:24" x14ac:dyDescent="0.2">
      <c r="A15" s="99"/>
      <c r="B15" s="99"/>
      <c r="C15" s="100" t="s">
        <v>216</v>
      </c>
      <c r="D15" s="100">
        <v>1</v>
      </c>
      <c r="E15" s="100">
        <v>1</v>
      </c>
      <c r="F15" s="100">
        <v>0</v>
      </c>
      <c r="G15" s="100">
        <v>1</v>
      </c>
      <c r="H15" s="101">
        <v>1</v>
      </c>
      <c r="I15" s="100">
        <v>0</v>
      </c>
      <c r="J15" s="101">
        <v>0</v>
      </c>
      <c r="K15" s="100">
        <v>0</v>
      </c>
      <c r="L15" s="101">
        <v>0</v>
      </c>
      <c r="M15" s="100">
        <v>0</v>
      </c>
      <c r="N15" s="101">
        <v>0</v>
      </c>
      <c r="O15" s="100">
        <v>0</v>
      </c>
      <c r="P15" s="101">
        <v>0</v>
      </c>
      <c r="Q15" s="100">
        <v>0</v>
      </c>
      <c r="R15" s="101">
        <v>0</v>
      </c>
      <c r="S15" s="100">
        <v>1</v>
      </c>
      <c r="T15" s="101">
        <v>1</v>
      </c>
      <c r="U15" s="100">
        <v>0</v>
      </c>
      <c r="V15" s="101">
        <v>0</v>
      </c>
      <c r="W15" s="100">
        <v>0</v>
      </c>
      <c r="X15" s="101">
        <v>0</v>
      </c>
    </row>
    <row r="16" spans="1:24" x14ac:dyDescent="0.2">
      <c r="A16" s="99"/>
      <c r="B16" s="99"/>
      <c r="C16" s="100" t="s">
        <v>217</v>
      </c>
      <c r="D16" s="100">
        <v>4</v>
      </c>
      <c r="E16" s="100">
        <v>2</v>
      </c>
      <c r="F16" s="100">
        <v>2</v>
      </c>
      <c r="G16" s="100">
        <v>1</v>
      </c>
      <c r="H16" s="101">
        <v>1</v>
      </c>
      <c r="I16" s="100">
        <v>0</v>
      </c>
      <c r="J16" s="101">
        <v>0</v>
      </c>
      <c r="K16" s="100">
        <v>1</v>
      </c>
      <c r="L16" s="101">
        <v>0.5</v>
      </c>
      <c r="M16" s="100">
        <v>0</v>
      </c>
      <c r="N16" s="101">
        <v>0</v>
      </c>
      <c r="O16" s="100">
        <v>0</v>
      </c>
      <c r="P16" s="101">
        <v>0</v>
      </c>
      <c r="Q16" s="100">
        <v>2</v>
      </c>
      <c r="R16" s="101">
        <v>1</v>
      </c>
      <c r="S16" s="100">
        <v>1</v>
      </c>
      <c r="T16" s="101">
        <v>1</v>
      </c>
      <c r="U16" s="100">
        <v>0</v>
      </c>
      <c r="V16" s="101">
        <v>0</v>
      </c>
      <c r="W16" s="100">
        <v>3</v>
      </c>
      <c r="X16" s="101">
        <v>0.75</v>
      </c>
    </row>
    <row r="17" spans="1:24" ht="12.75" customHeight="1" x14ac:dyDescent="0.2">
      <c r="A17" s="102" t="s">
        <v>57</v>
      </c>
      <c r="B17" s="102" t="s">
        <v>58</v>
      </c>
      <c r="C17" s="100" t="s">
        <v>213</v>
      </c>
      <c r="D17" s="100">
        <v>0</v>
      </c>
      <c r="E17" s="100">
        <v>0</v>
      </c>
      <c r="F17" s="100">
        <v>0</v>
      </c>
      <c r="G17" s="100">
        <v>0</v>
      </c>
      <c r="H17" s="101">
        <v>0</v>
      </c>
      <c r="I17" s="100">
        <v>0</v>
      </c>
      <c r="J17" s="101">
        <v>0</v>
      </c>
      <c r="K17" s="100">
        <v>0</v>
      </c>
      <c r="L17" s="101">
        <v>0</v>
      </c>
      <c r="M17" s="100">
        <v>0</v>
      </c>
      <c r="N17" s="101">
        <v>0</v>
      </c>
      <c r="O17" s="100">
        <v>0</v>
      </c>
      <c r="P17" s="101">
        <v>0</v>
      </c>
      <c r="Q17" s="100">
        <v>0</v>
      </c>
      <c r="R17" s="101">
        <v>0</v>
      </c>
      <c r="S17" s="100">
        <v>0</v>
      </c>
      <c r="T17" s="101">
        <v>0</v>
      </c>
      <c r="U17" s="100">
        <v>0</v>
      </c>
      <c r="V17" s="101">
        <v>0</v>
      </c>
      <c r="W17" s="100">
        <v>0</v>
      </c>
      <c r="X17" s="101">
        <v>0</v>
      </c>
    </row>
    <row r="18" spans="1:24" x14ac:dyDescent="0.2">
      <c r="A18" s="102"/>
      <c r="B18" s="102"/>
      <c r="C18" s="100" t="s">
        <v>214</v>
      </c>
      <c r="D18" s="100">
        <v>2</v>
      </c>
      <c r="E18" s="100">
        <v>0</v>
      </c>
      <c r="F18" s="100">
        <v>2</v>
      </c>
      <c r="G18" s="100">
        <v>0</v>
      </c>
      <c r="H18" s="101">
        <v>0</v>
      </c>
      <c r="I18" s="100">
        <v>0</v>
      </c>
      <c r="J18" s="101">
        <v>0</v>
      </c>
      <c r="K18" s="100">
        <v>0</v>
      </c>
      <c r="L18" s="101">
        <v>0</v>
      </c>
      <c r="M18" s="100">
        <v>2</v>
      </c>
      <c r="N18" s="101">
        <v>1</v>
      </c>
      <c r="O18" s="100">
        <v>0</v>
      </c>
      <c r="P18" s="101">
        <v>0</v>
      </c>
      <c r="Q18" s="100">
        <v>0</v>
      </c>
      <c r="R18" s="101">
        <v>0</v>
      </c>
      <c r="S18" s="100">
        <v>2</v>
      </c>
      <c r="T18" s="101">
        <v>1</v>
      </c>
      <c r="U18" s="100">
        <v>0</v>
      </c>
      <c r="V18" s="101">
        <v>0</v>
      </c>
      <c r="W18" s="100">
        <v>0</v>
      </c>
      <c r="X18" s="101">
        <v>0</v>
      </c>
    </row>
    <row r="19" spans="1:24" x14ac:dyDescent="0.2">
      <c r="A19" s="102"/>
      <c r="B19" s="102"/>
      <c r="C19" s="100" t="s">
        <v>215</v>
      </c>
      <c r="D19" s="100">
        <v>0</v>
      </c>
      <c r="E19" s="100">
        <v>0</v>
      </c>
      <c r="F19" s="100">
        <v>0</v>
      </c>
      <c r="G19" s="100">
        <v>0</v>
      </c>
      <c r="H19" s="101">
        <v>0</v>
      </c>
      <c r="I19" s="100">
        <v>0</v>
      </c>
      <c r="J19" s="101">
        <v>0</v>
      </c>
      <c r="K19" s="100">
        <v>0</v>
      </c>
      <c r="L19" s="101">
        <v>0</v>
      </c>
      <c r="M19" s="100">
        <v>0</v>
      </c>
      <c r="N19" s="101">
        <v>0</v>
      </c>
      <c r="O19" s="100">
        <v>0</v>
      </c>
      <c r="P19" s="101">
        <v>0</v>
      </c>
      <c r="Q19" s="100">
        <v>0</v>
      </c>
      <c r="R19" s="101">
        <v>0</v>
      </c>
      <c r="S19" s="100">
        <v>0</v>
      </c>
      <c r="T19" s="101">
        <v>0</v>
      </c>
      <c r="U19" s="100">
        <v>0</v>
      </c>
      <c r="V19" s="101">
        <v>0</v>
      </c>
      <c r="W19" s="100">
        <v>0</v>
      </c>
      <c r="X19" s="101">
        <v>0</v>
      </c>
    </row>
    <row r="20" spans="1:24" x14ac:dyDescent="0.2">
      <c r="A20" s="102"/>
      <c r="B20" s="102"/>
      <c r="C20" s="100" t="s">
        <v>216</v>
      </c>
      <c r="D20" s="100">
        <v>6</v>
      </c>
      <c r="E20" s="100">
        <v>4</v>
      </c>
      <c r="F20" s="100">
        <v>2</v>
      </c>
      <c r="G20" s="100">
        <v>2</v>
      </c>
      <c r="H20" s="101">
        <v>1</v>
      </c>
      <c r="I20" s="100">
        <v>0</v>
      </c>
      <c r="J20" s="101">
        <v>0</v>
      </c>
      <c r="K20" s="100">
        <v>2</v>
      </c>
      <c r="L20" s="101">
        <v>0.5</v>
      </c>
      <c r="M20" s="100">
        <v>1</v>
      </c>
      <c r="N20" s="101">
        <v>1</v>
      </c>
      <c r="O20" s="100">
        <v>0</v>
      </c>
      <c r="P20" s="101">
        <v>0</v>
      </c>
      <c r="Q20" s="100">
        <v>1</v>
      </c>
      <c r="R20" s="101">
        <v>0.5</v>
      </c>
      <c r="S20" s="100">
        <v>3</v>
      </c>
      <c r="T20" s="101">
        <v>1</v>
      </c>
      <c r="U20" s="100">
        <v>0</v>
      </c>
      <c r="V20" s="101">
        <v>0</v>
      </c>
      <c r="W20" s="100">
        <v>3</v>
      </c>
      <c r="X20" s="101">
        <v>0.5</v>
      </c>
    </row>
    <row r="21" spans="1:24" x14ac:dyDescent="0.2">
      <c r="A21" s="102"/>
      <c r="B21" s="102"/>
      <c r="C21" s="100" t="s">
        <v>217</v>
      </c>
      <c r="D21" s="100">
        <v>0</v>
      </c>
      <c r="E21" s="100">
        <v>0</v>
      </c>
      <c r="F21" s="100">
        <v>0</v>
      </c>
      <c r="G21" s="100">
        <v>0</v>
      </c>
      <c r="H21" s="101">
        <v>0</v>
      </c>
      <c r="I21" s="100">
        <v>0</v>
      </c>
      <c r="J21" s="101">
        <v>0</v>
      </c>
      <c r="K21" s="100">
        <v>0</v>
      </c>
      <c r="L21" s="101">
        <v>0</v>
      </c>
      <c r="M21" s="100">
        <v>0</v>
      </c>
      <c r="N21" s="101">
        <v>0</v>
      </c>
      <c r="O21" s="100">
        <v>0</v>
      </c>
      <c r="P21" s="101">
        <v>0</v>
      </c>
      <c r="Q21" s="100">
        <v>0</v>
      </c>
      <c r="R21" s="101">
        <v>0</v>
      </c>
      <c r="S21" s="100">
        <v>0</v>
      </c>
      <c r="T21" s="101">
        <v>0</v>
      </c>
      <c r="U21" s="100">
        <v>0</v>
      </c>
      <c r="V21" s="101">
        <v>0</v>
      </c>
      <c r="W21" s="100">
        <v>0</v>
      </c>
      <c r="X21" s="101">
        <v>0</v>
      </c>
    </row>
    <row r="22" spans="1:24" ht="12.75" hidden="1" customHeight="1" x14ac:dyDescent="0.2">
      <c r="A22" s="102"/>
      <c r="B22" s="102" t="s">
        <v>64</v>
      </c>
      <c r="C22" s="100" t="s">
        <v>213</v>
      </c>
      <c r="D22" s="100">
        <v>0</v>
      </c>
      <c r="E22" s="100">
        <v>0</v>
      </c>
      <c r="F22" s="100">
        <v>0</v>
      </c>
      <c r="G22" s="100">
        <v>0</v>
      </c>
      <c r="H22" s="101">
        <v>0</v>
      </c>
      <c r="I22" s="100">
        <v>0</v>
      </c>
      <c r="J22" s="101">
        <v>0</v>
      </c>
      <c r="K22" s="100">
        <v>0</v>
      </c>
      <c r="L22" s="101">
        <v>0</v>
      </c>
      <c r="M22" s="100">
        <v>0</v>
      </c>
      <c r="N22" s="101">
        <v>0</v>
      </c>
      <c r="O22" s="100">
        <v>0</v>
      </c>
      <c r="P22" s="101">
        <v>0</v>
      </c>
      <c r="Q22" s="100">
        <v>0</v>
      </c>
      <c r="R22" s="101">
        <v>0</v>
      </c>
      <c r="S22" s="100">
        <v>0</v>
      </c>
      <c r="T22" s="101">
        <v>0</v>
      </c>
      <c r="U22" s="100">
        <v>0</v>
      </c>
      <c r="V22" s="101">
        <v>0</v>
      </c>
      <c r="W22" s="100">
        <v>0</v>
      </c>
      <c r="X22" s="101">
        <v>0</v>
      </c>
    </row>
    <row r="23" spans="1:24" hidden="1" x14ac:dyDescent="0.2">
      <c r="A23" s="102"/>
      <c r="B23" s="102"/>
      <c r="C23" s="100" t="s">
        <v>214</v>
      </c>
      <c r="D23" s="100">
        <v>0</v>
      </c>
      <c r="E23" s="100">
        <v>0</v>
      </c>
      <c r="F23" s="100">
        <v>0</v>
      </c>
      <c r="G23" s="100">
        <v>0</v>
      </c>
      <c r="H23" s="101">
        <v>0</v>
      </c>
      <c r="I23" s="100">
        <v>0</v>
      </c>
      <c r="J23" s="101">
        <v>0</v>
      </c>
      <c r="K23" s="100">
        <v>0</v>
      </c>
      <c r="L23" s="101">
        <v>0</v>
      </c>
      <c r="M23" s="100">
        <v>0</v>
      </c>
      <c r="N23" s="101">
        <v>0</v>
      </c>
      <c r="O23" s="100">
        <v>0</v>
      </c>
      <c r="P23" s="101">
        <v>0</v>
      </c>
      <c r="Q23" s="100">
        <v>0</v>
      </c>
      <c r="R23" s="101">
        <v>0</v>
      </c>
      <c r="S23" s="100">
        <v>0</v>
      </c>
      <c r="T23" s="101">
        <v>0</v>
      </c>
      <c r="U23" s="100">
        <v>0</v>
      </c>
      <c r="V23" s="101">
        <v>0</v>
      </c>
      <c r="W23" s="100">
        <v>0</v>
      </c>
      <c r="X23" s="101">
        <v>0</v>
      </c>
    </row>
    <row r="24" spans="1:24" hidden="1" x14ac:dyDescent="0.2">
      <c r="A24" s="102"/>
      <c r="B24" s="102"/>
      <c r="C24" s="100" t="s">
        <v>215</v>
      </c>
      <c r="D24" s="100">
        <v>0</v>
      </c>
      <c r="E24" s="100">
        <v>0</v>
      </c>
      <c r="F24" s="100">
        <v>0</v>
      </c>
      <c r="G24" s="100">
        <v>0</v>
      </c>
      <c r="H24" s="101">
        <v>0</v>
      </c>
      <c r="I24" s="100">
        <v>0</v>
      </c>
      <c r="J24" s="101">
        <v>0</v>
      </c>
      <c r="K24" s="100">
        <v>0</v>
      </c>
      <c r="L24" s="101">
        <v>0</v>
      </c>
      <c r="M24" s="100">
        <v>0</v>
      </c>
      <c r="N24" s="101">
        <v>0</v>
      </c>
      <c r="O24" s="100">
        <v>0</v>
      </c>
      <c r="P24" s="101">
        <v>0</v>
      </c>
      <c r="Q24" s="100">
        <v>0</v>
      </c>
      <c r="R24" s="101">
        <v>0</v>
      </c>
      <c r="S24" s="100">
        <v>0</v>
      </c>
      <c r="T24" s="101">
        <v>0</v>
      </c>
      <c r="U24" s="100">
        <v>0</v>
      </c>
      <c r="V24" s="101">
        <v>0</v>
      </c>
      <c r="W24" s="100">
        <v>0</v>
      </c>
      <c r="X24" s="101">
        <v>0</v>
      </c>
    </row>
    <row r="25" spans="1:24" hidden="1" x14ac:dyDescent="0.2">
      <c r="A25" s="102"/>
      <c r="B25" s="102"/>
      <c r="C25" s="100" t="s">
        <v>216</v>
      </c>
      <c r="D25" s="100">
        <v>0</v>
      </c>
      <c r="E25" s="100">
        <v>0</v>
      </c>
      <c r="F25" s="100">
        <v>0</v>
      </c>
      <c r="G25" s="100">
        <v>0</v>
      </c>
      <c r="H25" s="101">
        <v>0</v>
      </c>
      <c r="I25" s="100">
        <v>0</v>
      </c>
      <c r="J25" s="101">
        <v>0</v>
      </c>
      <c r="K25" s="100">
        <v>0</v>
      </c>
      <c r="L25" s="101">
        <v>0</v>
      </c>
      <c r="M25" s="100">
        <v>0</v>
      </c>
      <c r="N25" s="101">
        <v>0</v>
      </c>
      <c r="O25" s="100">
        <v>0</v>
      </c>
      <c r="P25" s="101">
        <v>0</v>
      </c>
      <c r="Q25" s="100">
        <v>0</v>
      </c>
      <c r="R25" s="101">
        <v>0</v>
      </c>
      <c r="S25" s="100">
        <v>0</v>
      </c>
      <c r="T25" s="101">
        <v>0</v>
      </c>
      <c r="U25" s="100">
        <v>0</v>
      </c>
      <c r="V25" s="101">
        <v>0</v>
      </c>
      <c r="W25" s="100">
        <v>0</v>
      </c>
      <c r="X25" s="101">
        <v>0</v>
      </c>
    </row>
    <row r="26" spans="1:24" hidden="1" x14ac:dyDescent="0.2">
      <c r="A26" s="102"/>
      <c r="B26" s="102"/>
      <c r="C26" s="100" t="s">
        <v>217</v>
      </c>
      <c r="D26" s="100">
        <v>0</v>
      </c>
      <c r="E26" s="100">
        <v>0</v>
      </c>
      <c r="F26" s="100">
        <v>0</v>
      </c>
      <c r="G26" s="100">
        <v>0</v>
      </c>
      <c r="H26" s="101">
        <v>0</v>
      </c>
      <c r="I26" s="100">
        <v>0</v>
      </c>
      <c r="J26" s="101">
        <v>0</v>
      </c>
      <c r="K26" s="100">
        <v>0</v>
      </c>
      <c r="L26" s="101">
        <v>0</v>
      </c>
      <c r="M26" s="100">
        <v>0</v>
      </c>
      <c r="N26" s="101">
        <v>0</v>
      </c>
      <c r="O26" s="100">
        <v>0</v>
      </c>
      <c r="P26" s="101">
        <v>0</v>
      </c>
      <c r="Q26" s="100">
        <v>0</v>
      </c>
      <c r="R26" s="101">
        <v>0</v>
      </c>
      <c r="S26" s="100">
        <v>0</v>
      </c>
      <c r="T26" s="101">
        <v>0</v>
      </c>
      <c r="U26" s="100">
        <v>0</v>
      </c>
      <c r="V26" s="101">
        <v>0</v>
      </c>
      <c r="W26" s="100">
        <v>0</v>
      </c>
      <c r="X26" s="101">
        <v>0</v>
      </c>
    </row>
    <row r="27" spans="1:24" ht="12.75" customHeight="1" x14ac:dyDescent="0.2">
      <c r="A27" s="102" t="s">
        <v>68</v>
      </c>
      <c r="B27" s="102" t="s">
        <v>69</v>
      </c>
      <c r="C27" s="100" t="s">
        <v>213</v>
      </c>
      <c r="D27" s="100">
        <v>0</v>
      </c>
      <c r="E27" s="100">
        <v>0</v>
      </c>
      <c r="F27" s="100">
        <v>0</v>
      </c>
      <c r="G27" s="100">
        <v>0</v>
      </c>
      <c r="H27" s="101">
        <v>0</v>
      </c>
      <c r="I27" s="100">
        <v>0</v>
      </c>
      <c r="J27" s="101">
        <v>0</v>
      </c>
      <c r="K27" s="100">
        <v>0</v>
      </c>
      <c r="L27" s="101">
        <v>0</v>
      </c>
      <c r="M27" s="100">
        <v>0</v>
      </c>
      <c r="N27" s="101">
        <v>0</v>
      </c>
      <c r="O27" s="100">
        <v>0</v>
      </c>
      <c r="P27" s="101">
        <v>0</v>
      </c>
      <c r="Q27" s="100">
        <v>0</v>
      </c>
      <c r="R27" s="101">
        <v>0</v>
      </c>
      <c r="S27" s="100">
        <v>0</v>
      </c>
      <c r="T27" s="101">
        <v>0</v>
      </c>
      <c r="U27" s="100">
        <v>0</v>
      </c>
      <c r="V27" s="101">
        <v>0</v>
      </c>
      <c r="W27" s="100">
        <v>0</v>
      </c>
      <c r="X27" s="101">
        <v>0</v>
      </c>
    </row>
    <row r="28" spans="1:24" x14ac:dyDescent="0.2">
      <c r="A28" s="102"/>
      <c r="B28" s="102"/>
      <c r="C28" s="100" t="s">
        <v>214</v>
      </c>
      <c r="D28" s="100">
        <v>1</v>
      </c>
      <c r="E28" s="100">
        <v>1</v>
      </c>
      <c r="F28" s="100">
        <v>0</v>
      </c>
      <c r="G28" s="100">
        <v>0</v>
      </c>
      <c r="H28" s="101">
        <v>0</v>
      </c>
      <c r="I28" s="100">
        <v>0</v>
      </c>
      <c r="J28" s="101">
        <v>0</v>
      </c>
      <c r="K28" s="100">
        <v>1</v>
      </c>
      <c r="L28" s="101">
        <v>1</v>
      </c>
      <c r="M28" s="100">
        <v>0</v>
      </c>
      <c r="N28" s="101">
        <v>0</v>
      </c>
      <c r="O28" s="100">
        <v>0</v>
      </c>
      <c r="P28" s="101">
        <v>0</v>
      </c>
      <c r="Q28" s="100">
        <v>0</v>
      </c>
      <c r="R28" s="101">
        <v>0</v>
      </c>
      <c r="S28" s="100">
        <v>0</v>
      </c>
      <c r="T28" s="101">
        <v>0</v>
      </c>
      <c r="U28" s="100">
        <v>0</v>
      </c>
      <c r="V28" s="101">
        <v>0</v>
      </c>
      <c r="W28" s="100">
        <v>1</v>
      </c>
      <c r="X28" s="101">
        <v>1</v>
      </c>
    </row>
    <row r="29" spans="1:24" x14ac:dyDescent="0.2">
      <c r="A29" s="102"/>
      <c r="B29" s="102"/>
      <c r="C29" s="100" t="s">
        <v>215</v>
      </c>
      <c r="D29" s="100">
        <v>0</v>
      </c>
      <c r="E29" s="100">
        <v>0</v>
      </c>
      <c r="F29" s="100">
        <v>0</v>
      </c>
      <c r="G29" s="100">
        <v>0</v>
      </c>
      <c r="H29" s="101">
        <v>0</v>
      </c>
      <c r="I29" s="100">
        <v>0</v>
      </c>
      <c r="J29" s="101">
        <v>0</v>
      </c>
      <c r="K29" s="100">
        <v>0</v>
      </c>
      <c r="L29" s="101">
        <v>0</v>
      </c>
      <c r="M29" s="100">
        <v>0</v>
      </c>
      <c r="N29" s="101">
        <v>0</v>
      </c>
      <c r="O29" s="100">
        <v>0</v>
      </c>
      <c r="P29" s="101">
        <v>0</v>
      </c>
      <c r="Q29" s="100">
        <v>0</v>
      </c>
      <c r="R29" s="101">
        <v>0</v>
      </c>
      <c r="S29" s="100">
        <v>0</v>
      </c>
      <c r="T29" s="101">
        <v>0</v>
      </c>
      <c r="U29" s="100">
        <v>0</v>
      </c>
      <c r="V29" s="101">
        <v>0</v>
      </c>
      <c r="W29" s="100">
        <v>0</v>
      </c>
      <c r="X29" s="101">
        <v>0</v>
      </c>
    </row>
    <row r="30" spans="1:24" x14ac:dyDescent="0.2">
      <c r="A30" s="102"/>
      <c r="B30" s="102"/>
      <c r="C30" s="100" t="s">
        <v>216</v>
      </c>
      <c r="D30" s="100">
        <v>0</v>
      </c>
      <c r="E30" s="100">
        <v>0</v>
      </c>
      <c r="F30" s="100">
        <v>0</v>
      </c>
      <c r="G30" s="100">
        <v>0</v>
      </c>
      <c r="H30" s="101">
        <v>0</v>
      </c>
      <c r="I30" s="100">
        <v>0</v>
      </c>
      <c r="J30" s="101">
        <v>0</v>
      </c>
      <c r="K30" s="100">
        <v>0</v>
      </c>
      <c r="L30" s="101">
        <v>0</v>
      </c>
      <c r="M30" s="100">
        <v>0</v>
      </c>
      <c r="N30" s="101">
        <v>0</v>
      </c>
      <c r="O30" s="100">
        <v>0</v>
      </c>
      <c r="P30" s="101">
        <v>0</v>
      </c>
      <c r="Q30" s="100">
        <v>0</v>
      </c>
      <c r="R30" s="101">
        <v>0</v>
      </c>
      <c r="S30" s="100">
        <v>0</v>
      </c>
      <c r="T30" s="101">
        <v>0</v>
      </c>
      <c r="U30" s="100">
        <v>0</v>
      </c>
      <c r="V30" s="101">
        <v>0</v>
      </c>
      <c r="W30" s="100">
        <v>0</v>
      </c>
      <c r="X30" s="101">
        <v>0</v>
      </c>
    </row>
    <row r="31" spans="1:24" x14ac:dyDescent="0.2">
      <c r="A31" s="102"/>
      <c r="B31" s="102"/>
      <c r="C31" s="100" t="s">
        <v>217</v>
      </c>
      <c r="D31" s="100">
        <v>0</v>
      </c>
      <c r="E31" s="100">
        <v>0</v>
      </c>
      <c r="F31" s="100">
        <v>0</v>
      </c>
      <c r="G31" s="100">
        <v>0</v>
      </c>
      <c r="H31" s="101">
        <v>0</v>
      </c>
      <c r="I31" s="100">
        <v>0</v>
      </c>
      <c r="J31" s="101">
        <v>0</v>
      </c>
      <c r="K31" s="100">
        <v>0</v>
      </c>
      <c r="L31" s="101">
        <v>0</v>
      </c>
      <c r="M31" s="100">
        <v>0</v>
      </c>
      <c r="N31" s="101">
        <v>0</v>
      </c>
      <c r="O31" s="100">
        <v>0</v>
      </c>
      <c r="P31" s="101">
        <v>0</v>
      </c>
      <c r="Q31" s="100">
        <v>0</v>
      </c>
      <c r="R31" s="101">
        <v>0</v>
      </c>
      <c r="S31" s="100">
        <v>0</v>
      </c>
      <c r="T31" s="101">
        <v>0</v>
      </c>
      <c r="U31" s="100">
        <v>0</v>
      </c>
      <c r="V31" s="101">
        <v>0</v>
      </c>
      <c r="W31" s="100">
        <v>0</v>
      </c>
      <c r="X31" s="101">
        <v>0</v>
      </c>
    </row>
    <row r="32" spans="1:24" ht="12.75" customHeight="1" x14ac:dyDescent="0.2">
      <c r="A32" s="102"/>
      <c r="B32" s="102" t="s">
        <v>74</v>
      </c>
      <c r="C32" s="100" t="s">
        <v>213</v>
      </c>
      <c r="D32" s="100">
        <v>0</v>
      </c>
      <c r="E32" s="100">
        <v>0</v>
      </c>
      <c r="F32" s="100">
        <v>0</v>
      </c>
      <c r="G32" s="100">
        <v>0</v>
      </c>
      <c r="H32" s="101">
        <v>0</v>
      </c>
      <c r="I32" s="100">
        <v>0</v>
      </c>
      <c r="J32" s="101">
        <v>0</v>
      </c>
      <c r="K32" s="100">
        <v>0</v>
      </c>
      <c r="L32" s="101">
        <v>0</v>
      </c>
      <c r="M32" s="100">
        <v>0</v>
      </c>
      <c r="N32" s="101">
        <v>0</v>
      </c>
      <c r="O32" s="100">
        <v>0</v>
      </c>
      <c r="P32" s="101">
        <v>0</v>
      </c>
      <c r="Q32" s="100">
        <v>0</v>
      </c>
      <c r="R32" s="101">
        <v>0</v>
      </c>
      <c r="S32" s="100">
        <v>0</v>
      </c>
      <c r="T32" s="101">
        <v>0</v>
      </c>
      <c r="U32" s="100">
        <v>0</v>
      </c>
      <c r="V32" s="101">
        <v>0</v>
      </c>
      <c r="W32" s="100">
        <v>0</v>
      </c>
      <c r="X32" s="101">
        <v>0</v>
      </c>
    </row>
    <row r="33" spans="1:24" x14ac:dyDescent="0.2">
      <c r="A33" s="102"/>
      <c r="B33" s="102"/>
      <c r="C33" s="100" t="s">
        <v>214</v>
      </c>
      <c r="D33" s="100">
        <v>0</v>
      </c>
      <c r="E33" s="100">
        <v>0</v>
      </c>
      <c r="F33" s="100">
        <v>0</v>
      </c>
      <c r="G33" s="100">
        <v>0</v>
      </c>
      <c r="H33" s="101">
        <v>0</v>
      </c>
      <c r="I33" s="100">
        <v>0</v>
      </c>
      <c r="J33" s="101">
        <v>0</v>
      </c>
      <c r="K33" s="100">
        <v>0</v>
      </c>
      <c r="L33" s="101">
        <v>0</v>
      </c>
      <c r="M33" s="100">
        <v>0</v>
      </c>
      <c r="N33" s="101">
        <v>0</v>
      </c>
      <c r="O33" s="100">
        <v>0</v>
      </c>
      <c r="P33" s="101">
        <v>0</v>
      </c>
      <c r="Q33" s="100">
        <v>0</v>
      </c>
      <c r="R33" s="101">
        <v>0</v>
      </c>
      <c r="S33" s="100">
        <v>0</v>
      </c>
      <c r="T33" s="101">
        <v>0</v>
      </c>
      <c r="U33" s="100">
        <v>0</v>
      </c>
      <c r="V33" s="101">
        <v>0</v>
      </c>
      <c r="W33" s="100">
        <v>0</v>
      </c>
      <c r="X33" s="101">
        <v>0</v>
      </c>
    </row>
    <row r="34" spans="1:24" x14ac:dyDescent="0.2">
      <c r="A34" s="102"/>
      <c r="B34" s="102"/>
      <c r="C34" s="100" t="s">
        <v>215</v>
      </c>
      <c r="D34" s="100">
        <v>0</v>
      </c>
      <c r="E34" s="100">
        <v>0</v>
      </c>
      <c r="F34" s="100">
        <v>0</v>
      </c>
      <c r="G34" s="100">
        <v>0</v>
      </c>
      <c r="H34" s="101">
        <v>0</v>
      </c>
      <c r="I34" s="100">
        <v>0</v>
      </c>
      <c r="J34" s="101">
        <v>0</v>
      </c>
      <c r="K34" s="100">
        <v>0</v>
      </c>
      <c r="L34" s="101">
        <v>0</v>
      </c>
      <c r="M34" s="100">
        <v>0</v>
      </c>
      <c r="N34" s="101">
        <v>0</v>
      </c>
      <c r="O34" s="100">
        <v>0</v>
      </c>
      <c r="P34" s="101">
        <v>0</v>
      </c>
      <c r="Q34" s="100">
        <v>0</v>
      </c>
      <c r="R34" s="101">
        <v>0</v>
      </c>
      <c r="S34" s="100">
        <v>0</v>
      </c>
      <c r="T34" s="101">
        <v>0</v>
      </c>
      <c r="U34" s="100">
        <v>0</v>
      </c>
      <c r="V34" s="101">
        <v>0</v>
      </c>
      <c r="W34" s="100">
        <v>0</v>
      </c>
      <c r="X34" s="101">
        <v>0</v>
      </c>
    </row>
    <row r="35" spans="1:24" x14ac:dyDescent="0.2">
      <c r="A35" s="102"/>
      <c r="B35" s="102"/>
      <c r="C35" s="100" t="s">
        <v>216</v>
      </c>
      <c r="D35" s="100">
        <v>0</v>
      </c>
      <c r="E35" s="100">
        <v>0</v>
      </c>
      <c r="F35" s="100">
        <v>0</v>
      </c>
      <c r="G35" s="100">
        <v>0</v>
      </c>
      <c r="H35" s="101">
        <v>0</v>
      </c>
      <c r="I35" s="100">
        <v>0</v>
      </c>
      <c r="J35" s="101">
        <v>0</v>
      </c>
      <c r="K35" s="100">
        <v>0</v>
      </c>
      <c r="L35" s="101">
        <v>0</v>
      </c>
      <c r="M35" s="100">
        <v>0</v>
      </c>
      <c r="N35" s="101">
        <v>0</v>
      </c>
      <c r="O35" s="100">
        <v>0</v>
      </c>
      <c r="P35" s="101">
        <v>0</v>
      </c>
      <c r="Q35" s="100">
        <v>0</v>
      </c>
      <c r="R35" s="101">
        <v>0</v>
      </c>
      <c r="S35" s="100">
        <v>0</v>
      </c>
      <c r="T35" s="101">
        <v>0</v>
      </c>
      <c r="U35" s="100">
        <v>0</v>
      </c>
      <c r="V35" s="101">
        <v>0</v>
      </c>
      <c r="W35" s="100">
        <v>0</v>
      </c>
      <c r="X35" s="101">
        <v>0</v>
      </c>
    </row>
    <row r="36" spans="1:24" x14ac:dyDescent="0.2">
      <c r="A36" s="102"/>
      <c r="B36" s="102"/>
      <c r="C36" s="100" t="s">
        <v>217</v>
      </c>
      <c r="D36" s="100">
        <v>2</v>
      </c>
      <c r="E36" s="100">
        <v>2</v>
      </c>
      <c r="F36" s="100">
        <v>0</v>
      </c>
      <c r="G36" s="100">
        <v>2</v>
      </c>
      <c r="H36" s="101">
        <v>1</v>
      </c>
      <c r="I36" s="100">
        <v>0</v>
      </c>
      <c r="J36" s="101">
        <v>0</v>
      </c>
      <c r="K36" s="100">
        <v>0</v>
      </c>
      <c r="L36" s="101">
        <v>0</v>
      </c>
      <c r="M36" s="100">
        <v>0</v>
      </c>
      <c r="N36" s="101">
        <v>0</v>
      </c>
      <c r="O36" s="100">
        <v>0</v>
      </c>
      <c r="P36" s="101">
        <v>0</v>
      </c>
      <c r="Q36" s="100">
        <v>0</v>
      </c>
      <c r="R36" s="101">
        <v>0</v>
      </c>
      <c r="S36" s="100">
        <v>2</v>
      </c>
      <c r="T36" s="101">
        <v>1</v>
      </c>
      <c r="U36" s="100">
        <v>0</v>
      </c>
      <c r="V36" s="101">
        <v>0</v>
      </c>
      <c r="W36" s="100">
        <v>0</v>
      </c>
      <c r="X36" s="101">
        <v>0</v>
      </c>
    </row>
    <row r="37" spans="1:24" ht="12.75" customHeight="1" x14ac:dyDescent="0.2">
      <c r="A37" s="102"/>
      <c r="B37" s="102" t="s">
        <v>78</v>
      </c>
      <c r="C37" s="100" t="s">
        <v>213</v>
      </c>
      <c r="D37" s="100">
        <v>0</v>
      </c>
      <c r="E37" s="100">
        <v>0</v>
      </c>
      <c r="F37" s="100">
        <v>0</v>
      </c>
      <c r="G37" s="100">
        <v>0</v>
      </c>
      <c r="H37" s="101">
        <v>0</v>
      </c>
      <c r="I37" s="100">
        <v>0</v>
      </c>
      <c r="J37" s="101">
        <v>0</v>
      </c>
      <c r="K37" s="100">
        <v>0</v>
      </c>
      <c r="L37" s="101">
        <v>0</v>
      </c>
      <c r="M37" s="100">
        <v>0</v>
      </c>
      <c r="N37" s="101">
        <v>0</v>
      </c>
      <c r="O37" s="100">
        <v>0</v>
      </c>
      <c r="P37" s="101">
        <v>0</v>
      </c>
      <c r="Q37" s="100">
        <v>0</v>
      </c>
      <c r="R37" s="101">
        <v>0</v>
      </c>
      <c r="S37" s="100">
        <v>0</v>
      </c>
      <c r="T37" s="101">
        <v>0</v>
      </c>
      <c r="U37" s="100">
        <v>0</v>
      </c>
      <c r="V37" s="101">
        <v>0</v>
      </c>
      <c r="W37" s="100">
        <v>0</v>
      </c>
      <c r="X37" s="101">
        <v>0</v>
      </c>
    </row>
    <row r="38" spans="1:24" x14ac:dyDescent="0.2">
      <c r="A38" s="102"/>
      <c r="B38" s="102"/>
      <c r="C38" s="100" t="s">
        <v>214</v>
      </c>
      <c r="D38" s="100">
        <v>0</v>
      </c>
      <c r="E38" s="100">
        <v>0</v>
      </c>
      <c r="F38" s="100">
        <v>0</v>
      </c>
      <c r="G38" s="100">
        <v>0</v>
      </c>
      <c r="H38" s="101">
        <v>0</v>
      </c>
      <c r="I38" s="100">
        <v>0</v>
      </c>
      <c r="J38" s="101">
        <v>0</v>
      </c>
      <c r="K38" s="100">
        <v>0</v>
      </c>
      <c r="L38" s="101">
        <v>0</v>
      </c>
      <c r="M38" s="100">
        <v>0</v>
      </c>
      <c r="N38" s="101">
        <v>0</v>
      </c>
      <c r="O38" s="100">
        <v>0</v>
      </c>
      <c r="P38" s="101">
        <v>0</v>
      </c>
      <c r="Q38" s="100">
        <v>0</v>
      </c>
      <c r="R38" s="101">
        <v>0</v>
      </c>
      <c r="S38" s="100">
        <v>0</v>
      </c>
      <c r="T38" s="101">
        <v>0</v>
      </c>
      <c r="U38" s="100">
        <v>0</v>
      </c>
      <c r="V38" s="101">
        <v>0</v>
      </c>
      <c r="W38" s="100">
        <v>0</v>
      </c>
      <c r="X38" s="101">
        <v>0</v>
      </c>
    </row>
    <row r="39" spans="1:24" x14ac:dyDescent="0.2">
      <c r="A39" s="102"/>
      <c r="B39" s="102"/>
      <c r="C39" s="100" t="s">
        <v>215</v>
      </c>
      <c r="D39" s="100">
        <v>0</v>
      </c>
      <c r="E39" s="100">
        <v>0</v>
      </c>
      <c r="F39" s="100">
        <v>0</v>
      </c>
      <c r="G39" s="100">
        <v>0</v>
      </c>
      <c r="H39" s="101">
        <v>0</v>
      </c>
      <c r="I39" s="100">
        <v>0</v>
      </c>
      <c r="J39" s="101">
        <v>0</v>
      </c>
      <c r="K39" s="100">
        <v>0</v>
      </c>
      <c r="L39" s="101">
        <v>0</v>
      </c>
      <c r="M39" s="100">
        <v>0</v>
      </c>
      <c r="N39" s="101">
        <v>0</v>
      </c>
      <c r="O39" s="100">
        <v>0</v>
      </c>
      <c r="P39" s="101">
        <v>0</v>
      </c>
      <c r="Q39" s="100">
        <v>0</v>
      </c>
      <c r="R39" s="101">
        <v>0</v>
      </c>
      <c r="S39" s="100">
        <v>0</v>
      </c>
      <c r="T39" s="101">
        <v>0</v>
      </c>
      <c r="U39" s="100">
        <v>0</v>
      </c>
      <c r="V39" s="101">
        <v>0</v>
      </c>
      <c r="W39" s="100">
        <v>0</v>
      </c>
      <c r="X39" s="101">
        <v>0</v>
      </c>
    </row>
    <row r="40" spans="1:24" x14ac:dyDescent="0.2">
      <c r="A40" s="102"/>
      <c r="B40" s="102"/>
      <c r="C40" s="100" t="s">
        <v>216</v>
      </c>
      <c r="D40" s="100">
        <v>1</v>
      </c>
      <c r="E40" s="100">
        <v>1</v>
      </c>
      <c r="F40" s="100">
        <v>0</v>
      </c>
      <c r="G40" s="100">
        <v>1</v>
      </c>
      <c r="H40" s="101">
        <v>1</v>
      </c>
      <c r="I40" s="100">
        <v>0</v>
      </c>
      <c r="J40" s="101">
        <v>0</v>
      </c>
      <c r="K40" s="100">
        <v>0</v>
      </c>
      <c r="L40" s="101">
        <v>0</v>
      </c>
      <c r="M40" s="100">
        <v>0</v>
      </c>
      <c r="N40" s="101">
        <v>0</v>
      </c>
      <c r="O40" s="100">
        <v>0</v>
      </c>
      <c r="P40" s="101">
        <v>0</v>
      </c>
      <c r="Q40" s="100">
        <v>0</v>
      </c>
      <c r="R40" s="101">
        <v>0</v>
      </c>
      <c r="S40" s="100">
        <v>1</v>
      </c>
      <c r="T40" s="101">
        <v>1</v>
      </c>
      <c r="U40" s="100">
        <v>0</v>
      </c>
      <c r="V40" s="101">
        <v>0</v>
      </c>
      <c r="W40" s="100">
        <v>0</v>
      </c>
      <c r="X40" s="101">
        <v>0</v>
      </c>
    </row>
    <row r="41" spans="1:24" x14ac:dyDescent="0.2">
      <c r="A41" s="102"/>
      <c r="B41" s="102"/>
      <c r="C41" s="100" t="s">
        <v>217</v>
      </c>
      <c r="D41" s="100">
        <v>0</v>
      </c>
      <c r="E41" s="100">
        <v>0</v>
      </c>
      <c r="F41" s="100">
        <v>0</v>
      </c>
      <c r="G41" s="100">
        <v>0</v>
      </c>
      <c r="H41" s="101">
        <v>0</v>
      </c>
      <c r="I41" s="100">
        <v>0</v>
      </c>
      <c r="J41" s="101">
        <v>0</v>
      </c>
      <c r="K41" s="100">
        <v>0</v>
      </c>
      <c r="L41" s="101">
        <v>0</v>
      </c>
      <c r="M41" s="100">
        <v>0</v>
      </c>
      <c r="N41" s="101">
        <v>0</v>
      </c>
      <c r="O41" s="100">
        <v>0</v>
      </c>
      <c r="P41" s="101">
        <v>0</v>
      </c>
      <c r="Q41" s="100">
        <v>0</v>
      </c>
      <c r="R41" s="101">
        <v>0</v>
      </c>
      <c r="S41" s="100">
        <v>0</v>
      </c>
      <c r="T41" s="101">
        <v>0</v>
      </c>
      <c r="U41" s="100">
        <v>0</v>
      </c>
      <c r="V41" s="101">
        <v>0</v>
      </c>
      <c r="W41" s="100">
        <v>0</v>
      </c>
      <c r="X41" s="101">
        <v>0</v>
      </c>
    </row>
    <row r="42" spans="1:24" ht="12.75" hidden="1" customHeight="1" x14ac:dyDescent="0.2">
      <c r="A42" s="99" t="s">
        <v>82</v>
      </c>
      <c r="B42" s="99" t="s">
        <v>219</v>
      </c>
      <c r="C42" s="100" t="s">
        <v>213</v>
      </c>
      <c r="D42" s="100">
        <v>0</v>
      </c>
      <c r="E42" s="100">
        <v>0</v>
      </c>
      <c r="F42" s="100">
        <v>0</v>
      </c>
      <c r="G42" s="100">
        <v>0</v>
      </c>
      <c r="H42" s="101">
        <v>0</v>
      </c>
      <c r="I42" s="100">
        <v>0</v>
      </c>
      <c r="J42" s="101">
        <v>0</v>
      </c>
      <c r="K42" s="100">
        <v>0</v>
      </c>
      <c r="L42" s="101">
        <v>0</v>
      </c>
      <c r="M42" s="100">
        <v>0</v>
      </c>
      <c r="N42" s="101">
        <v>0</v>
      </c>
      <c r="O42" s="100">
        <v>0</v>
      </c>
      <c r="P42" s="101">
        <v>0</v>
      </c>
      <c r="Q42" s="100">
        <v>0</v>
      </c>
      <c r="R42" s="101">
        <v>0</v>
      </c>
      <c r="S42" s="100">
        <v>0</v>
      </c>
      <c r="T42" s="101">
        <v>0</v>
      </c>
      <c r="U42" s="100">
        <v>0</v>
      </c>
      <c r="V42" s="101">
        <v>0</v>
      </c>
      <c r="W42" s="100">
        <v>0</v>
      </c>
      <c r="X42" s="101">
        <v>0</v>
      </c>
    </row>
    <row r="43" spans="1:24" hidden="1" x14ac:dyDescent="0.2">
      <c r="A43" s="99"/>
      <c r="B43" s="99"/>
      <c r="C43" s="100" t="s">
        <v>214</v>
      </c>
      <c r="D43" s="100">
        <v>0</v>
      </c>
      <c r="E43" s="100">
        <v>0</v>
      </c>
      <c r="F43" s="100">
        <v>0</v>
      </c>
      <c r="G43" s="100">
        <v>0</v>
      </c>
      <c r="H43" s="101">
        <v>0</v>
      </c>
      <c r="I43" s="100">
        <v>0</v>
      </c>
      <c r="J43" s="101">
        <v>0</v>
      </c>
      <c r="K43" s="100">
        <v>0</v>
      </c>
      <c r="L43" s="101">
        <v>0</v>
      </c>
      <c r="M43" s="100">
        <v>0</v>
      </c>
      <c r="N43" s="101">
        <v>0</v>
      </c>
      <c r="O43" s="100">
        <v>0</v>
      </c>
      <c r="P43" s="101">
        <v>0</v>
      </c>
      <c r="Q43" s="100">
        <v>0</v>
      </c>
      <c r="R43" s="101">
        <v>0</v>
      </c>
      <c r="S43" s="100">
        <v>0</v>
      </c>
      <c r="T43" s="101">
        <v>0</v>
      </c>
      <c r="U43" s="100">
        <v>0</v>
      </c>
      <c r="V43" s="101">
        <v>0</v>
      </c>
      <c r="W43" s="100">
        <v>0</v>
      </c>
      <c r="X43" s="101">
        <v>0</v>
      </c>
    </row>
    <row r="44" spans="1:24" hidden="1" x14ac:dyDescent="0.2">
      <c r="A44" s="99"/>
      <c r="B44" s="99"/>
      <c r="C44" s="100" t="s">
        <v>215</v>
      </c>
      <c r="D44" s="100">
        <v>0</v>
      </c>
      <c r="E44" s="100">
        <v>0</v>
      </c>
      <c r="F44" s="100">
        <v>0</v>
      </c>
      <c r="G44" s="100">
        <v>0</v>
      </c>
      <c r="H44" s="101">
        <v>0</v>
      </c>
      <c r="I44" s="100">
        <v>0</v>
      </c>
      <c r="J44" s="101">
        <v>0</v>
      </c>
      <c r="K44" s="100">
        <v>0</v>
      </c>
      <c r="L44" s="101">
        <v>0</v>
      </c>
      <c r="M44" s="100">
        <v>0</v>
      </c>
      <c r="N44" s="101">
        <v>0</v>
      </c>
      <c r="O44" s="100">
        <v>0</v>
      </c>
      <c r="P44" s="101">
        <v>0</v>
      </c>
      <c r="Q44" s="100">
        <v>0</v>
      </c>
      <c r="R44" s="101">
        <v>0</v>
      </c>
      <c r="S44" s="100">
        <v>0</v>
      </c>
      <c r="T44" s="101">
        <v>0</v>
      </c>
      <c r="U44" s="100">
        <v>0</v>
      </c>
      <c r="V44" s="101">
        <v>0</v>
      </c>
      <c r="W44" s="100">
        <v>0</v>
      </c>
      <c r="X44" s="101">
        <v>0</v>
      </c>
    </row>
    <row r="45" spans="1:24" hidden="1" x14ac:dyDescent="0.2">
      <c r="A45" s="99"/>
      <c r="B45" s="99"/>
      <c r="C45" s="100" t="s">
        <v>216</v>
      </c>
      <c r="D45" s="100">
        <v>0</v>
      </c>
      <c r="E45" s="100">
        <v>0</v>
      </c>
      <c r="F45" s="100">
        <v>0</v>
      </c>
      <c r="G45" s="100">
        <v>0</v>
      </c>
      <c r="H45" s="101">
        <v>0</v>
      </c>
      <c r="I45" s="100">
        <v>0</v>
      </c>
      <c r="J45" s="101">
        <v>0</v>
      </c>
      <c r="K45" s="100">
        <v>0</v>
      </c>
      <c r="L45" s="101">
        <v>0</v>
      </c>
      <c r="M45" s="100">
        <v>0</v>
      </c>
      <c r="N45" s="101">
        <v>0</v>
      </c>
      <c r="O45" s="100">
        <v>0</v>
      </c>
      <c r="P45" s="101">
        <v>0</v>
      </c>
      <c r="Q45" s="100">
        <v>0</v>
      </c>
      <c r="R45" s="101">
        <v>0</v>
      </c>
      <c r="S45" s="100">
        <v>0</v>
      </c>
      <c r="T45" s="101">
        <v>0</v>
      </c>
      <c r="U45" s="100">
        <v>0</v>
      </c>
      <c r="V45" s="101">
        <v>0</v>
      </c>
      <c r="W45" s="100">
        <v>0</v>
      </c>
      <c r="X45" s="101">
        <v>0</v>
      </c>
    </row>
    <row r="46" spans="1:24" hidden="1" x14ac:dyDescent="0.2">
      <c r="A46" s="99"/>
      <c r="B46" s="99"/>
      <c r="C46" s="100" t="s">
        <v>217</v>
      </c>
      <c r="D46" s="100">
        <v>0</v>
      </c>
      <c r="E46" s="100">
        <v>0</v>
      </c>
      <c r="F46" s="100">
        <v>0</v>
      </c>
      <c r="G46" s="100">
        <v>0</v>
      </c>
      <c r="H46" s="101">
        <v>0</v>
      </c>
      <c r="I46" s="100">
        <v>0</v>
      </c>
      <c r="J46" s="101">
        <v>0</v>
      </c>
      <c r="K46" s="100">
        <v>0</v>
      </c>
      <c r="L46" s="101">
        <v>0</v>
      </c>
      <c r="M46" s="100">
        <v>0</v>
      </c>
      <c r="N46" s="101">
        <v>0</v>
      </c>
      <c r="O46" s="100">
        <v>0</v>
      </c>
      <c r="P46" s="101">
        <v>0</v>
      </c>
      <c r="Q46" s="100">
        <v>0</v>
      </c>
      <c r="R46" s="101">
        <v>0</v>
      </c>
      <c r="S46" s="100">
        <v>0</v>
      </c>
      <c r="T46" s="101">
        <v>0</v>
      </c>
      <c r="U46" s="100">
        <v>0</v>
      </c>
      <c r="V46" s="101">
        <v>0</v>
      </c>
      <c r="W46" s="100">
        <v>0</v>
      </c>
      <c r="X46" s="101">
        <v>0</v>
      </c>
    </row>
    <row r="47" spans="1:24" ht="12.75" customHeight="1" x14ac:dyDescent="0.2">
      <c r="A47" s="99"/>
      <c r="B47" s="99" t="s">
        <v>219</v>
      </c>
      <c r="C47" s="100" t="s">
        <v>213</v>
      </c>
      <c r="D47" s="100">
        <v>0</v>
      </c>
      <c r="E47" s="100">
        <v>0</v>
      </c>
      <c r="F47" s="100">
        <v>0</v>
      </c>
      <c r="G47" s="100">
        <v>0</v>
      </c>
      <c r="H47" s="101">
        <v>0</v>
      </c>
      <c r="I47" s="100">
        <v>0</v>
      </c>
      <c r="J47" s="101">
        <v>0</v>
      </c>
      <c r="K47" s="100">
        <v>0</v>
      </c>
      <c r="L47" s="101">
        <v>0</v>
      </c>
      <c r="M47" s="100">
        <v>0</v>
      </c>
      <c r="N47" s="101">
        <v>0</v>
      </c>
      <c r="O47" s="100">
        <v>0</v>
      </c>
      <c r="P47" s="101">
        <v>0</v>
      </c>
      <c r="Q47" s="100">
        <v>0</v>
      </c>
      <c r="R47" s="101">
        <v>0</v>
      </c>
      <c r="S47" s="100">
        <v>0</v>
      </c>
      <c r="T47" s="101">
        <v>0</v>
      </c>
      <c r="U47" s="100">
        <v>0</v>
      </c>
      <c r="V47" s="101">
        <v>0</v>
      </c>
      <c r="W47" s="100">
        <v>0</v>
      </c>
      <c r="X47" s="101">
        <v>0</v>
      </c>
    </row>
    <row r="48" spans="1:24" x14ac:dyDescent="0.2">
      <c r="A48" s="99"/>
      <c r="B48" s="99"/>
      <c r="C48" s="100" t="s">
        <v>214</v>
      </c>
      <c r="D48" s="100">
        <v>0</v>
      </c>
      <c r="E48" s="100">
        <v>0</v>
      </c>
      <c r="F48" s="100">
        <v>0</v>
      </c>
      <c r="G48" s="100">
        <v>0</v>
      </c>
      <c r="H48" s="101">
        <v>0</v>
      </c>
      <c r="I48" s="100">
        <v>0</v>
      </c>
      <c r="J48" s="101">
        <v>0</v>
      </c>
      <c r="K48" s="100">
        <v>0</v>
      </c>
      <c r="L48" s="101">
        <v>0</v>
      </c>
      <c r="M48" s="100">
        <v>0</v>
      </c>
      <c r="N48" s="101">
        <v>0</v>
      </c>
      <c r="O48" s="100">
        <v>0</v>
      </c>
      <c r="P48" s="101">
        <v>0</v>
      </c>
      <c r="Q48" s="100">
        <v>0</v>
      </c>
      <c r="R48" s="101">
        <v>0</v>
      </c>
      <c r="S48" s="100">
        <v>0</v>
      </c>
      <c r="T48" s="101">
        <v>0</v>
      </c>
      <c r="U48" s="100">
        <v>0</v>
      </c>
      <c r="V48" s="101">
        <v>0</v>
      </c>
      <c r="W48" s="100">
        <v>0</v>
      </c>
      <c r="X48" s="101">
        <v>0</v>
      </c>
    </row>
    <row r="49" spans="1:24" x14ac:dyDescent="0.2">
      <c r="A49" s="99"/>
      <c r="B49" s="99"/>
      <c r="C49" s="100" t="s">
        <v>215</v>
      </c>
      <c r="D49" s="100">
        <v>0</v>
      </c>
      <c r="E49" s="100">
        <v>0</v>
      </c>
      <c r="F49" s="100">
        <v>0</v>
      </c>
      <c r="G49" s="100">
        <v>0</v>
      </c>
      <c r="H49" s="101">
        <v>0</v>
      </c>
      <c r="I49" s="100">
        <v>0</v>
      </c>
      <c r="J49" s="101">
        <v>0</v>
      </c>
      <c r="K49" s="100">
        <v>0</v>
      </c>
      <c r="L49" s="101">
        <v>0</v>
      </c>
      <c r="M49" s="100">
        <v>0</v>
      </c>
      <c r="N49" s="101">
        <v>0</v>
      </c>
      <c r="O49" s="100">
        <v>0</v>
      </c>
      <c r="P49" s="101">
        <v>0</v>
      </c>
      <c r="Q49" s="100">
        <v>0</v>
      </c>
      <c r="R49" s="101">
        <v>0</v>
      </c>
      <c r="S49" s="100">
        <v>0</v>
      </c>
      <c r="T49" s="101">
        <v>0</v>
      </c>
      <c r="U49" s="100">
        <v>0</v>
      </c>
      <c r="V49" s="101">
        <v>0</v>
      </c>
      <c r="W49" s="100">
        <v>0</v>
      </c>
      <c r="X49" s="101">
        <v>0</v>
      </c>
    </row>
    <row r="50" spans="1:24" x14ac:dyDescent="0.2">
      <c r="A50" s="99"/>
      <c r="B50" s="99"/>
      <c r="C50" s="100" t="s">
        <v>216</v>
      </c>
      <c r="D50" s="100">
        <v>2</v>
      </c>
      <c r="E50" s="100">
        <v>2</v>
      </c>
      <c r="F50" s="100">
        <v>0</v>
      </c>
      <c r="G50" s="100">
        <v>2</v>
      </c>
      <c r="H50" s="101">
        <v>1</v>
      </c>
      <c r="I50" s="100">
        <v>0</v>
      </c>
      <c r="J50" s="101">
        <v>0</v>
      </c>
      <c r="K50" s="100">
        <v>0</v>
      </c>
      <c r="L50" s="101">
        <v>0</v>
      </c>
      <c r="M50" s="100">
        <v>0</v>
      </c>
      <c r="N50" s="101">
        <v>0</v>
      </c>
      <c r="O50" s="100">
        <v>0</v>
      </c>
      <c r="P50" s="101">
        <v>0</v>
      </c>
      <c r="Q50" s="100">
        <v>0</v>
      </c>
      <c r="R50" s="101">
        <v>0</v>
      </c>
      <c r="S50" s="100">
        <v>2</v>
      </c>
      <c r="T50" s="101">
        <v>1</v>
      </c>
      <c r="U50" s="100">
        <v>0</v>
      </c>
      <c r="V50" s="101">
        <v>0</v>
      </c>
      <c r="W50" s="100">
        <v>0</v>
      </c>
      <c r="X50" s="101">
        <v>0</v>
      </c>
    </row>
    <row r="51" spans="1:24" x14ac:dyDescent="0.2">
      <c r="A51" s="99"/>
      <c r="B51" s="99"/>
      <c r="C51" s="100" t="s">
        <v>217</v>
      </c>
      <c r="D51" s="100">
        <v>1</v>
      </c>
      <c r="E51" s="100">
        <v>1</v>
      </c>
      <c r="F51" s="100">
        <v>0</v>
      </c>
      <c r="G51" s="100">
        <v>1</v>
      </c>
      <c r="H51" s="101">
        <v>1</v>
      </c>
      <c r="I51" s="100">
        <v>0</v>
      </c>
      <c r="J51" s="101">
        <v>0</v>
      </c>
      <c r="K51" s="100">
        <v>0</v>
      </c>
      <c r="L51" s="101">
        <v>0</v>
      </c>
      <c r="M51" s="100">
        <v>0</v>
      </c>
      <c r="N51" s="101">
        <v>0</v>
      </c>
      <c r="O51" s="100">
        <v>0</v>
      </c>
      <c r="P51" s="101">
        <v>0</v>
      </c>
      <c r="Q51" s="100">
        <v>0</v>
      </c>
      <c r="R51" s="101">
        <v>0</v>
      </c>
      <c r="S51" s="100">
        <v>1</v>
      </c>
      <c r="T51" s="101">
        <v>1</v>
      </c>
      <c r="U51" s="100">
        <v>0</v>
      </c>
      <c r="V51" s="101">
        <v>0</v>
      </c>
      <c r="W51" s="100">
        <v>0</v>
      </c>
      <c r="X51" s="101">
        <v>0</v>
      </c>
    </row>
    <row r="52" spans="1:24" ht="12.75" customHeight="1" x14ac:dyDescent="0.2">
      <c r="A52" s="99"/>
      <c r="B52" s="99" t="s">
        <v>220</v>
      </c>
      <c r="C52" s="100" t="s">
        <v>213</v>
      </c>
      <c r="D52" s="100">
        <v>0</v>
      </c>
      <c r="E52" s="100">
        <v>0</v>
      </c>
      <c r="F52" s="100">
        <v>0</v>
      </c>
      <c r="G52" s="100">
        <v>0</v>
      </c>
      <c r="H52" s="101">
        <v>0</v>
      </c>
      <c r="I52" s="100">
        <v>0</v>
      </c>
      <c r="J52" s="101">
        <v>0</v>
      </c>
      <c r="K52" s="100">
        <v>0</v>
      </c>
      <c r="L52" s="101">
        <v>0</v>
      </c>
      <c r="M52" s="100">
        <v>0</v>
      </c>
      <c r="N52" s="101">
        <v>0</v>
      </c>
      <c r="O52" s="100">
        <v>0</v>
      </c>
      <c r="P52" s="101">
        <v>0</v>
      </c>
      <c r="Q52" s="100">
        <v>0</v>
      </c>
      <c r="R52" s="101">
        <v>0</v>
      </c>
      <c r="S52" s="100">
        <v>0</v>
      </c>
      <c r="T52" s="101">
        <v>0</v>
      </c>
      <c r="U52" s="100">
        <v>0</v>
      </c>
      <c r="V52" s="101">
        <v>0</v>
      </c>
      <c r="W52" s="100">
        <v>0</v>
      </c>
      <c r="X52" s="101">
        <v>0</v>
      </c>
    </row>
    <row r="53" spans="1:24" x14ac:dyDescent="0.2">
      <c r="A53" s="99"/>
      <c r="B53" s="99"/>
      <c r="C53" s="100" t="s">
        <v>214</v>
      </c>
      <c r="D53" s="100">
        <v>0</v>
      </c>
      <c r="E53" s="100">
        <v>0</v>
      </c>
      <c r="F53" s="100">
        <v>0</v>
      </c>
      <c r="G53" s="100">
        <v>0</v>
      </c>
      <c r="H53" s="101">
        <v>0</v>
      </c>
      <c r="I53" s="100">
        <v>0</v>
      </c>
      <c r="J53" s="101">
        <v>0</v>
      </c>
      <c r="K53" s="100">
        <v>0</v>
      </c>
      <c r="L53" s="101">
        <v>0</v>
      </c>
      <c r="M53" s="100">
        <v>0</v>
      </c>
      <c r="N53" s="101">
        <v>0</v>
      </c>
      <c r="O53" s="100">
        <v>0</v>
      </c>
      <c r="P53" s="101">
        <v>0</v>
      </c>
      <c r="Q53" s="100">
        <v>0</v>
      </c>
      <c r="R53" s="101">
        <v>0</v>
      </c>
      <c r="S53" s="100">
        <v>0</v>
      </c>
      <c r="T53" s="101">
        <v>0</v>
      </c>
      <c r="U53" s="100">
        <v>0</v>
      </c>
      <c r="V53" s="101">
        <v>0</v>
      </c>
      <c r="W53" s="100">
        <v>0</v>
      </c>
      <c r="X53" s="101">
        <v>0</v>
      </c>
    </row>
    <row r="54" spans="1:24" x14ac:dyDescent="0.2">
      <c r="A54" s="99"/>
      <c r="B54" s="99"/>
      <c r="C54" s="100" t="s">
        <v>215</v>
      </c>
      <c r="D54" s="100">
        <v>0</v>
      </c>
      <c r="E54" s="100">
        <v>0</v>
      </c>
      <c r="F54" s="100">
        <v>0</v>
      </c>
      <c r="G54" s="100">
        <v>0</v>
      </c>
      <c r="H54" s="101">
        <v>0</v>
      </c>
      <c r="I54" s="100">
        <v>0</v>
      </c>
      <c r="J54" s="101">
        <v>0</v>
      </c>
      <c r="K54" s="100">
        <v>0</v>
      </c>
      <c r="L54" s="101">
        <v>0</v>
      </c>
      <c r="M54" s="100">
        <v>0</v>
      </c>
      <c r="N54" s="101">
        <v>0</v>
      </c>
      <c r="O54" s="100">
        <v>0</v>
      </c>
      <c r="P54" s="101">
        <v>0</v>
      </c>
      <c r="Q54" s="100">
        <v>0</v>
      </c>
      <c r="R54" s="101">
        <v>0</v>
      </c>
      <c r="S54" s="100">
        <v>0</v>
      </c>
      <c r="T54" s="101">
        <v>0</v>
      </c>
      <c r="U54" s="100">
        <v>0</v>
      </c>
      <c r="V54" s="101">
        <v>0</v>
      </c>
      <c r="W54" s="100">
        <v>0</v>
      </c>
      <c r="X54" s="101">
        <v>0</v>
      </c>
    </row>
    <row r="55" spans="1:24" x14ac:dyDescent="0.2">
      <c r="A55" s="99"/>
      <c r="B55" s="99"/>
      <c r="C55" s="100" t="s">
        <v>216</v>
      </c>
      <c r="D55" s="100">
        <v>0</v>
      </c>
      <c r="E55" s="100">
        <v>0</v>
      </c>
      <c r="F55" s="100">
        <v>0</v>
      </c>
      <c r="G55" s="100">
        <v>0</v>
      </c>
      <c r="H55" s="101">
        <v>0</v>
      </c>
      <c r="I55" s="100">
        <v>0</v>
      </c>
      <c r="J55" s="101">
        <v>0</v>
      </c>
      <c r="K55" s="100">
        <v>0</v>
      </c>
      <c r="L55" s="101">
        <v>0</v>
      </c>
      <c r="M55" s="100">
        <v>0</v>
      </c>
      <c r="N55" s="101">
        <v>0</v>
      </c>
      <c r="O55" s="100">
        <v>0</v>
      </c>
      <c r="P55" s="101">
        <v>0</v>
      </c>
      <c r="Q55" s="100">
        <v>0</v>
      </c>
      <c r="R55" s="101">
        <v>0</v>
      </c>
      <c r="S55" s="100">
        <v>0</v>
      </c>
      <c r="T55" s="101">
        <v>0</v>
      </c>
      <c r="U55" s="100">
        <v>0</v>
      </c>
      <c r="V55" s="101">
        <v>0</v>
      </c>
      <c r="W55" s="100">
        <v>0</v>
      </c>
      <c r="X55" s="101">
        <v>0</v>
      </c>
    </row>
    <row r="56" spans="1:24" x14ac:dyDescent="0.2">
      <c r="A56" s="99"/>
      <c r="B56" s="99"/>
      <c r="C56" s="100" t="s">
        <v>217</v>
      </c>
      <c r="D56" s="100">
        <v>1</v>
      </c>
      <c r="E56" s="100">
        <v>1</v>
      </c>
      <c r="F56" s="100">
        <v>0</v>
      </c>
      <c r="G56" s="100">
        <v>1</v>
      </c>
      <c r="H56" s="101">
        <v>1</v>
      </c>
      <c r="I56" s="100">
        <v>0</v>
      </c>
      <c r="J56" s="101">
        <v>0</v>
      </c>
      <c r="K56" s="100">
        <v>0</v>
      </c>
      <c r="L56" s="101">
        <v>0</v>
      </c>
      <c r="M56" s="100">
        <v>0</v>
      </c>
      <c r="N56" s="101">
        <v>0</v>
      </c>
      <c r="O56" s="100">
        <v>0</v>
      </c>
      <c r="P56" s="101">
        <v>0</v>
      </c>
      <c r="Q56" s="100">
        <v>0</v>
      </c>
      <c r="R56" s="101">
        <v>0</v>
      </c>
      <c r="S56" s="100">
        <v>1</v>
      </c>
      <c r="T56" s="101">
        <v>1</v>
      </c>
      <c r="U56" s="100">
        <v>0</v>
      </c>
      <c r="V56" s="101">
        <v>0</v>
      </c>
      <c r="W56" s="100">
        <v>0</v>
      </c>
      <c r="X56" s="101">
        <v>0</v>
      </c>
    </row>
    <row r="57" spans="1:24" hidden="1" x14ac:dyDescent="0.2">
      <c r="A57" s="99" t="s">
        <v>221</v>
      </c>
      <c r="B57" s="102" t="s">
        <v>222</v>
      </c>
      <c r="C57" s="100" t="s">
        <v>213</v>
      </c>
      <c r="D57" s="100">
        <v>0</v>
      </c>
      <c r="E57" s="100">
        <v>0</v>
      </c>
      <c r="F57" s="100">
        <v>0</v>
      </c>
      <c r="G57" s="100">
        <v>0</v>
      </c>
      <c r="H57" s="101">
        <v>0</v>
      </c>
      <c r="I57" s="100">
        <v>0</v>
      </c>
      <c r="J57" s="101">
        <v>0</v>
      </c>
      <c r="K57" s="100">
        <v>0</v>
      </c>
      <c r="L57" s="101">
        <v>0</v>
      </c>
      <c r="M57" s="100">
        <v>0</v>
      </c>
      <c r="N57" s="101">
        <v>0</v>
      </c>
      <c r="O57" s="100">
        <v>0</v>
      </c>
      <c r="P57" s="101">
        <v>0</v>
      </c>
      <c r="Q57" s="100">
        <v>0</v>
      </c>
      <c r="R57" s="101">
        <v>0</v>
      </c>
      <c r="S57" s="100">
        <v>0</v>
      </c>
      <c r="T57" s="101">
        <v>0</v>
      </c>
      <c r="U57" s="100">
        <v>0</v>
      </c>
      <c r="V57" s="101">
        <v>0</v>
      </c>
      <c r="W57" s="100">
        <v>0</v>
      </c>
      <c r="X57" s="101">
        <v>0</v>
      </c>
    </row>
    <row r="58" spans="1:24" hidden="1" x14ac:dyDescent="0.2">
      <c r="A58" s="99"/>
      <c r="B58" s="102"/>
      <c r="C58" s="100" t="s">
        <v>214</v>
      </c>
      <c r="D58" s="100">
        <v>0</v>
      </c>
      <c r="E58" s="100">
        <v>0</v>
      </c>
      <c r="F58" s="100">
        <v>0</v>
      </c>
      <c r="G58" s="100">
        <v>0</v>
      </c>
      <c r="H58" s="101">
        <v>0</v>
      </c>
      <c r="I58" s="100">
        <v>0</v>
      </c>
      <c r="J58" s="101">
        <v>0</v>
      </c>
      <c r="K58" s="100">
        <v>0</v>
      </c>
      <c r="L58" s="101">
        <v>0</v>
      </c>
      <c r="M58" s="100">
        <v>0</v>
      </c>
      <c r="N58" s="101">
        <v>0</v>
      </c>
      <c r="O58" s="100">
        <v>0</v>
      </c>
      <c r="P58" s="101">
        <v>0</v>
      </c>
      <c r="Q58" s="100">
        <v>0</v>
      </c>
      <c r="R58" s="101">
        <v>0</v>
      </c>
      <c r="S58" s="100">
        <v>0</v>
      </c>
      <c r="T58" s="101">
        <v>0</v>
      </c>
      <c r="U58" s="100">
        <v>0</v>
      </c>
      <c r="V58" s="101">
        <v>0</v>
      </c>
      <c r="W58" s="100">
        <v>0</v>
      </c>
      <c r="X58" s="101">
        <v>0</v>
      </c>
    </row>
    <row r="59" spans="1:24" hidden="1" x14ac:dyDescent="0.2">
      <c r="A59" s="99"/>
      <c r="B59" s="102"/>
      <c r="C59" s="100" t="s">
        <v>215</v>
      </c>
      <c r="D59" s="100">
        <v>0</v>
      </c>
      <c r="E59" s="100">
        <v>0</v>
      </c>
      <c r="F59" s="100">
        <v>0</v>
      </c>
      <c r="G59" s="100">
        <v>0</v>
      </c>
      <c r="H59" s="101">
        <v>0</v>
      </c>
      <c r="I59" s="100">
        <v>0</v>
      </c>
      <c r="J59" s="101">
        <v>0</v>
      </c>
      <c r="K59" s="100">
        <v>0</v>
      </c>
      <c r="L59" s="101">
        <v>0</v>
      </c>
      <c r="M59" s="100">
        <v>0</v>
      </c>
      <c r="N59" s="101">
        <v>0</v>
      </c>
      <c r="O59" s="100">
        <v>0</v>
      </c>
      <c r="P59" s="101">
        <v>0</v>
      </c>
      <c r="Q59" s="100">
        <v>0</v>
      </c>
      <c r="R59" s="101">
        <v>0</v>
      </c>
      <c r="S59" s="100">
        <v>0</v>
      </c>
      <c r="T59" s="101">
        <v>0</v>
      </c>
      <c r="U59" s="100">
        <v>0</v>
      </c>
      <c r="V59" s="101">
        <v>0</v>
      </c>
      <c r="W59" s="100">
        <v>0</v>
      </c>
      <c r="X59" s="101">
        <v>0</v>
      </c>
    </row>
    <row r="60" spans="1:24" hidden="1" x14ac:dyDescent="0.2">
      <c r="A60" s="99"/>
      <c r="B60" s="102"/>
      <c r="C60" s="100" t="s">
        <v>216</v>
      </c>
      <c r="D60" s="100">
        <v>0</v>
      </c>
      <c r="E60" s="100">
        <v>0</v>
      </c>
      <c r="F60" s="100">
        <v>0</v>
      </c>
      <c r="G60" s="100">
        <v>0</v>
      </c>
      <c r="H60" s="101">
        <v>0</v>
      </c>
      <c r="I60" s="100">
        <v>0</v>
      </c>
      <c r="J60" s="101">
        <v>0</v>
      </c>
      <c r="K60" s="100">
        <v>0</v>
      </c>
      <c r="L60" s="101">
        <v>0</v>
      </c>
      <c r="M60" s="100">
        <v>0</v>
      </c>
      <c r="N60" s="101">
        <v>0</v>
      </c>
      <c r="O60" s="100">
        <v>0</v>
      </c>
      <c r="P60" s="101">
        <v>0</v>
      </c>
      <c r="Q60" s="100">
        <v>0</v>
      </c>
      <c r="R60" s="101">
        <v>0</v>
      </c>
      <c r="S60" s="100">
        <v>0</v>
      </c>
      <c r="T60" s="101">
        <v>0</v>
      </c>
      <c r="U60" s="100">
        <v>0</v>
      </c>
      <c r="V60" s="101">
        <v>0</v>
      </c>
      <c r="W60" s="100">
        <v>0</v>
      </c>
      <c r="X60" s="101">
        <v>0</v>
      </c>
    </row>
    <row r="61" spans="1:24" hidden="1" x14ac:dyDescent="0.2">
      <c r="A61" s="99"/>
      <c r="B61" s="102"/>
      <c r="C61" s="100" t="s">
        <v>217</v>
      </c>
      <c r="D61" s="100">
        <v>0</v>
      </c>
      <c r="E61" s="100">
        <v>0</v>
      </c>
      <c r="F61" s="100">
        <v>0</v>
      </c>
      <c r="G61" s="100">
        <v>0</v>
      </c>
      <c r="H61" s="101">
        <v>0</v>
      </c>
      <c r="I61" s="100">
        <v>0</v>
      </c>
      <c r="J61" s="101">
        <v>0</v>
      </c>
      <c r="K61" s="100">
        <v>0</v>
      </c>
      <c r="L61" s="101">
        <v>0</v>
      </c>
      <c r="M61" s="100">
        <v>0</v>
      </c>
      <c r="N61" s="101">
        <v>0</v>
      </c>
      <c r="O61" s="100">
        <v>0</v>
      </c>
      <c r="P61" s="101">
        <v>0</v>
      </c>
      <c r="Q61" s="100">
        <v>0</v>
      </c>
      <c r="R61" s="101">
        <v>0</v>
      </c>
      <c r="S61" s="100">
        <v>0</v>
      </c>
      <c r="T61" s="101">
        <v>0</v>
      </c>
      <c r="U61" s="100">
        <v>0</v>
      </c>
      <c r="V61" s="101">
        <v>0</v>
      </c>
      <c r="W61" s="100">
        <v>0</v>
      </c>
      <c r="X61" s="101">
        <v>0</v>
      </c>
    </row>
    <row r="62" spans="1:24" ht="12.75" hidden="1" customHeight="1" x14ac:dyDescent="0.2">
      <c r="A62" s="99"/>
      <c r="B62" s="99" t="s">
        <v>86</v>
      </c>
      <c r="C62" s="100" t="s">
        <v>213</v>
      </c>
      <c r="D62" s="100">
        <v>0</v>
      </c>
      <c r="E62" s="100">
        <v>0</v>
      </c>
      <c r="F62" s="100">
        <v>0</v>
      </c>
      <c r="G62" s="100">
        <v>0</v>
      </c>
      <c r="H62" s="101">
        <v>0</v>
      </c>
      <c r="I62" s="100">
        <v>0</v>
      </c>
      <c r="J62" s="101">
        <v>0</v>
      </c>
      <c r="K62" s="100">
        <v>0</v>
      </c>
      <c r="L62" s="101">
        <v>0</v>
      </c>
      <c r="M62" s="100">
        <v>0</v>
      </c>
      <c r="N62" s="101">
        <v>0</v>
      </c>
      <c r="O62" s="100">
        <v>0</v>
      </c>
      <c r="P62" s="101">
        <v>0</v>
      </c>
      <c r="Q62" s="100">
        <v>0</v>
      </c>
      <c r="R62" s="101">
        <v>0</v>
      </c>
      <c r="S62" s="100">
        <v>0</v>
      </c>
      <c r="T62" s="101">
        <v>0</v>
      </c>
      <c r="U62" s="100">
        <v>0</v>
      </c>
      <c r="V62" s="101">
        <v>0</v>
      </c>
      <c r="W62" s="100">
        <v>0</v>
      </c>
      <c r="X62" s="101">
        <v>0</v>
      </c>
    </row>
    <row r="63" spans="1:24" hidden="1" x14ac:dyDescent="0.2">
      <c r="A63" s="99"/>
      <c r="B63" s="99"/>
      <c r="C63" s="100" t="s">
        <v>214</v>
      </c>
      <c r="D63" s="100">
        <v>0</v>
      </c>
      <c r="E63" s="100">
        <v>0</v>
      </c>
      <c r="F63" s="100">
        <v>0</v>
      </c>
      <c r="G63" s="100">
        <v>0</v>
      </c>
      <c r="H63" s="101">
        <v>0</v>
      </c>
      <c r="I63" s="100">
        <v>0</v>
      </c>
      <c r="J63" s="101">
        <v>0</v>
      </c>
      <c r="K63" s="100">
        <v>0</v>
      </c>
      <c r="L63" s="101">
        <v>0</v>
      </c>
      <c r="M63" s="100">
        <v>0</v>
      </c>
      <c r="N63" s="101">
        <v>0</v>
      </c>
      <c r="O63" s="100">
        <v>0</v>
      </c>
      <c r="P63" s="101">
        <v>0</v>
      </c>
      <c r="Q63" s="100">
        <v>0</v>
      </c>
      <c r="R63" s="101">
        <v>0</v>
      </c>
      <c r="S63" s="100">
        <v>0</v>
      </c>
      <c r="T63" s="101">
        <v>0</v>
      </c>
      <c r="U63" s="100">
        <v>0</v>
      </c>
      <c r="V63" s="101">
        <v>0</v>
      </c>
      <c r="W63" s="100">
        <v>0</v>
      </c>
      <c r="X63" s="101">
        <v>0</v>
      </c>
    </row>
    <row r="64" spans="1:24" hidden="1" x14ac:dyDescent="0.2">
      <c r="A64" s="99"/>
      <c r="B64" s="99"/>
      <c r="C64" s="100" t="s">
        <v>215</v>
      </c>
      <c r="D64" s="100">
        <v>0</v>
      </c>
      <c r="E64" s="100">
        <v>0</v>
      </c>
      <c r="F64" s="100">
        <v>0</v>
      </c>
      <c r="G64" s="100">
        <v>0</v>
      </c>
      <c r="H64" s="101">
        <v>0</v>
      </c>
      <c r="I64" s="100">
        <v>0</v>
      </c>
      <c r="J64" s="101">
        <v>0</v>
      </c>
      <c r="K64" s="100">
        <v>0</v>
      </c>
      <c r="L64" s="101">
        <v>0</v>
      </c>
      <c r="M64" s="100">
        <v>0</v>
      </c>
      <c r="N64" s="101">
        <v>0</v>
      </c>
      <c r="O64" s="100">
        <v>0</v>
      </c>
      <c r="P64" s="101">
        <v>0</v>
      </c>
      <c r="Q64" s="100">
        <v>0</v>
      </c>
      <c r="R64" s="101">
        <v>0</v>
      </c>
      <c r="S64" s="100">
        <v>0</v>
      </c>
      <c r="T64" s="101">
        <v>0</v>
      </c>
      <c r="U64" s="100">
        <v>0</v>
      </c>
      <c r="V64" s="101">
        <v>0</v>
      </c>
      <c r="W64" s="100">
        <v>0</v>
      </c>
      <c r="X64" s="101">
        <v>0</v>
      </c>
    </row>
    <row r="65" spans="1:24" hidden="1" x14ac:dyDescent="0.2">
      <c r="A65" s="99"/>
      <c r="B65" s="99"/>
      <c r="C65" s="100" t="s">
        <v>216</v>
      </c>
      <c r="D65" s="100">
        <v>0</v>
      </c>
      <c r="E65" s="100">
        <v>0</v>
      </c>
      <c r="F65" s="100">
        <v>0</v>
      </c>
      <c r="G65" s="100">
        <v>0</v>
      </c>
      <c r="H65" s="101">
        <v>0</v>
      </c>
      <c r="I65" s="100">
        <v>0</v>
      </c>
      <c r="J65" s="101">
        <v>0</v>
      </c>
      <c r="K65" s="100">
        <v>0</v>
      </c>
      <c r="L65" s="101">
        <v>0</v>
      </c>
      <c r="M65" s="100">
        <v>0</v>
      </c>
      <c r="N65" s="101">
        <v>0</v>
      </c>
      <c r="O65" s="100">
        <v>0</v>
      </c>
      <c r="P65" s="101">
        <v>0</v>
      </c>
      <c r="Q65" s="100">
        <v>0</v>
      </c>
      <c r="R65" s="101">
        <v>0</v>
      </c>
      <c r="S65" s="100">
        <v>0</v>
      </c>
      <c r="T65" s="101">
        <v>0</v>
      </c>
      <c r="U65" s="100">
        <v>0</v>
      </c>
      <c r="V65" s="101">
        <v>0</v>
      </c>
      <c r="W65" s="100">
        <v>0</v>
      </c>
      <c r="X65" s="101">
        <v>0</v>
      </c>
    </row>
    <row r="66" spans="1:24" hidden="1" x14ac:dyDescent="0.2">
      <c r="A66" s="99"/>
      <c r="B66" s="99"/>
      <c r="C66" s="100" t="s">
        <v>217</v>
      </c>
      <c r="D66" s="100">
        <v>0</v>
      </c>
      <c r="E66" s="100">
        <v>0</v>
      </c>
      <c r="F66" s="100">
        <v>0</v>
      </c>
      <c r="G66" s="100">
        <v>0</v>
      </c>
      <c r="H66" s="101">
        <v>0</v>
      </c>
      <c r="I66" s="100">
        <v>0</v>
      </c>
      <c r="J66" s="101">
        <v>0</v>
      </c>
      <c r="K66" s="100">
        <v>0</v>
      </c>
      <c r="L66" s="101">
        <v>0</v>
      </c>
      <c r="M66" s="100">
        <v>0</v>
      </c>
      <c r="N66" s="101">
        <v>0</v>
      </c>
      <c r="O66" s="100">
        <v>0</v>
      </c>
      <c r="P66" s="101">
        <v>0</v>
      </c>
      <c r="Q66" s="100">
        <v>0</v>
      </c>
      <c r="R66" s="101">
        <v>0</v>
      </c>
      <c r="S66" s="100">
        <v>0</v>
      </c>
      <c r="T66" s="101">
        <v>0</v>
      </c>
      <c r="U66" s="100">
        <v>0</v>
      </c>
      <c r="V66" s="101">
        <v>0</v>
      </c>
      <c r="W66" s="100">
        <v>0</v>
      </c>
      <c r="X66" s="101">
        <v>0</v>
      </c>
    </row>
    <row r="67" spans="1:24" s="88" customFormat="1" ht="12.75" customHeight="1" x14ac:dyDescent="0.25">
      <c r="A67" s="96" t="s">
        <v>21</v>
      </c>
      <c r="B67" s="96"/>
      <c r="C67" s="96"/>
      <c r="D67" s="103">
        <v>3.4375</v>
      </c>
      <c r="E67" s="103">
        <v>2.7857142857142856</v>
      </c>
      <c r="F67" s="103">
        <v>2.6666666666666665</v>
      </c>
      <c r="G67" s="103">
        <v>1.1428571428571428</v>
      </c>
      <c r="H67" s="104">
        <v>1</v>
      </c>
      <c r="I67" s="103">
        <v>0</v>
      </c>
      <c r="J67" s="104">
        <v>0</v>
      </c>
      <c r="K67" s="103">
        <v>1.6428571428571428</v>
      </c>
      <c r="L67" s="104">
        <v>0.58974358974358976</v>
      </c>
      <c r="M67" s="103">
        <v>1.6666666666666667</v>
      </c>
      <c r="N67" s="104">
        <v>1</v>
      </c>
      <c r="O67" s="103">
        <v>0</v>
      </c>
      <c r="P67" s="104">
        <v>0</v>
      </c>
      <c r="Q67" s="103">
        <v>1</v>
      </c>
      <c r="R67" s="104">
        <v>0.375</v>
      </c>
      <c r="S67" s="103">
        <v>1.625</v>
      </c>
      <c r="T67" s="104">
        <v>1</v>
      </c>
      <c r="U67" s="103">
        <v>0</v>
      </c>
      <c r="V67" s="104">
        <v>0</v>
      </c>
      <c r="W67" s="103">
        <v>1.8125</v>
      </c>
      <c r="X67" s="104">
        <v>0.52727272727272723</v>
      </c>
    </row>
    <row r="68" spans="1:24" s="88" customFormat="1" ht="13.5" customHeight="1" x14ac:dyDescent="0.25">
      <c r="A68" s="60"/>
      <c r="B68" s="60"/>
      <c r="C68" s="60"/>
      <c r="D68" s="89"/>
      <c r="E68" s="89"/>
      <c r="F68" s="89"/>
      <c r="G68" s="89"/>
      <c r="H68" s="90"/>
      <c r="I68" s="89"/>
      <c r="J68" s="90"/>
      <c r="K68" s="89"/>
      <c r="L68" s="90"/>
      <c r="M68" s="89"/>
      <c r="N68" s="90"/>
      <c r="O68" s="89"/>
      <c r="P68" s="90"/>
      <c r="Q68" s="89"/>
      <c r="R68" s="90"/>
      <c r="S68" s="89"/>
      <c r="T68" s="90"/>
      <c r="U68" s="89"/>
      <c r="V68" s="90"/>
      <c r="W68" s="89"/>
      <c r="X68" s="90"/>
    </row>
    <row r="69" spans="1:24" s="88" customFormat="1" x14ac:dyDescent="0.25">
      <c r="A69" s="105" t="s">
        <v>104</v>
      </c>
      <c r="B69" s="106" t="s">
        <v>107</v>
      </c>
      <c r="C69" s="100" t="s">
        <v>213</v>
      </c>
      <c r="D69" s="100">
        <v>0</v>
      </c>
      <c r="E69" s="100">
        <v>0</v>
      </c>
      <c r="F69" s="100">
        <v>0</v>
      </c>
      <c r="G69" s="100">
        <v>0</v>
      </c>
      <c r="H69" s="101">
        <v>0</v>
      </c>
      <c r="I69" s="100">
        <v>0</v>
      </c>
      <c r="J69" s="101">
        <v>0</v>
      </c>
      <c r="K69" s="100">
        <v>0</v>
      </c>
      <c r="L69" s="101">
        <v>0</v>
      </c>
      <c r="M69" s="100">
        <v>0</v>
      </c>
      <c r="N69" s="101">
        <v>0</v>
      </c>
      <c r="O69" s="100">
        <v>0</v>
      </c>
      <c r="P69" s="101">
        <v>0</v>
      </c>
      <c r="Q69" s="100">
        <v>0</v>
      </c>
      <c r="R69" s="101">
        <v>0</v>
      </c>
      <c r="S69" s="100">
        <v>0</v>
      </c>
      <c r="T69" s="101">
        <v>0</v>
      </c>
      <c r="U69" s="100">
        <v>0</v>
      </c>
      <c r="V69" s="101">
        <v>0</v>
      </c>
      <c r="W69" s="100">
        <v>0</v>
      </c>
      <c r="X69" s="101">
        <v>0</v>
      </c>
    </row>
    <row r="70" spans="1:24" s="88" customFormat="1" x14ac:dyDescent="0.25">
      <c r="A70" s="105"/>
      <c r="B70" s="106"/>
      <c r="C70" s="100" t="s">
        <v>214</v>
      </c>
      <c r="D70" s="100">
        <v>0</v>
      </c>
      <c r="E70" s="100">
        <v>0</v>
      </c>
      <c r="F70" s="100">
        <v>0</v>
      </c>
      <c r="G70" s="100">
        <v>0</v>
      </c>
      <c r="H70" s="101">
        <v>0</v>
      </c>
      <c r="I70" s="100">
        <v>0</v>
      </c>
      <c r="J70" s="101">
        <v>0</v>
      </c>
      <c r="K70" s="100">
        <v>0</v>
      </c>
      <c r="L70" s="101">
        <v>0</v>
      </c>
      <c r="M70" s="100">
        <v>0</v>
      </c>
      <c r="N70" s="101">
        <v>0</v>
      </c>
      <c r="O70" s="100">
        <v>0</v>
      </c>
      <c r="P70" s="101">
        <v>0</v>
      </c>
      <c r="Q70" s="100">
        <v>0</v>
      </c>
      <c r="R70" s="101">
        <v>0</v>
      </c>
      <c r="S70" s="100">
        <v>0</v>
      </c>
      <c r="T70" s="101">
        <v>0</v>
      </c>
      <c r="U70" s="100">
        <v>0</v>
      </c>
      <c r="V70" s="101">
        <v>0</v>
      </c>
      <c r="W70" s="100">
        <v>0</v>
      </c>
      <c r="X70" s="101">
        <v>0</v>
      </c>
    </row>
    <row r="71" spans="1:24" s="88" customFormat="1" x14ac:dyDescent="0.25">
      <c r="A71" s="105"/>
      <c r="B71" s="106"/>
      <c r="C71" s="100" t="s">
        <v>215</v>
      </c>
      <c r="D71" s="100">
        <v>0</v>
      </c>
      <c r="E71" s="100">
        <v>0</v>
      </c>
      <c r="F71" s="100">
        <v>0</v>
      </c>
      <c r="G71" s="100">
        <v>0</v>
      </c>
      <c r="H71" s="101">
        <v>0</v>
      </c>
      <c r="I71" s="100">
        <v>0</v>
      </c>
      <c r="J71" s="101">
        <v>0</v>
      </c>
      <c r="K71" s="100">
        <v>0</v>
      </c>
      <c r="L71" s="101">
        <v>0</v>
      </c>
      <c r="M71" s="100">
        <v>0</v>
      </c>
      <c r="N71" s="101">
        <v>0</v>
      </c>
      <c r="O71" s="100">
        <v>0</v>
      </c>
      <c r="P71" s="101">
        <v>0</v>
      </c>
      <c r="Q71" s="100">
        <v>0</v>
      </c>
      <c r="R71" s="101">
        <v>0</v>
      </c>
      <c r="S71" s="100">
        <v>0</v>
      </c>
      <c r="T71" s="101">
        <v>0</v>
      </c>
      <c r="U71" s="100">
        <v>0</v>
      </c>
      <c r="V71" s="101">
        <v>0</v>
      </c>
      <c r="W71" s="100">
        <v>0</v>
      </c>
      <c r="X71" s="101">
        <v>0</v>
      </c>
    </row>
    <row r="72" spans="1:24" s="88" customFormat="1" x14ac:dyDescent="0.25">
      <c r="A72" s="105"/>
      <c r="B72" s="106"/>
      <c r="C72" s="100" t="s">
        <v>216</v>
      </c>
      <c r="D72" s="100">
        <v>0</v>
      </c>
      <c r="E72" s="100">
        <v>0</v>
      </c>
      <c r="F72" s="100">
        <v>0</v>
      </c>
      <c r="G72" s="100">
        <v>0</v>
      </c>
      <c r="H72" s="101">
        <v>0</v>
      </c>
      <c r="I72" s="100">
        <v>0</v>
      </c>
      <c r="J72" s="101">
        <v>0</v>
      </c>
      <c r="K72" s="100">
        <v>0</v>
      </c>
      <c r="L72" s="101">
        <v>0</v>
      </c>
      <c r="M72" s="100">
        <v>0</v>
      </c>
      <c r="N72" s="101">
        <v>0</v>
      </c>
      <c r="O72" s="100">
        <v>0</v>
      </c>
      <c r="P72" s="101">
        <v>0</v>
      </c>
      <c r="Q72" s="100">
        <v>0</v>
      </c>
      <c r="R72" s="101">
        <v>0</v>
      </c>
      <c r="S72" s="100">
        <v>0</v>
      </c>
      <c r="T72" s="101">
        <v>0</v>
      </c>
      <c r="U72" s="100">
        <v>0</v>
      </c>
      <c r="V72" s="101">
        <v>0</v>
      </c>
      <c r="W72" s="100">
        <v>0</v>
      </c>
      <c r="X72" s="101">
        <v>0</v>
      </c>
    </row>
    <row r="73" spans="1:24" s="88" customFormat="1" x14ac:dyDescent="0.25">
      <c r="A73" s="105"/>
      <c r="B73" s="106"/>
      <c r="C73" s="100" t="s">
        <v>217</v>
      </c>
      <c r="D73" s="100">
        <v>1</v>
      </c>
      <c r="E73" s="100">
        <v>1</v>
      </c>
      <c r="F73" s="100">
        <v>0</v>
      </c>
      <c r="G73" s="100">
        <v>1</v>
      </c>
      <c r="H73" s="101">
        <v>1</v>
      </c>
      <c r="I73" s="100">
        <v>0</v>
      </c>
      <c r="J73" s="101">
        <v>0</v>
      </c>
      <c r="K73" s="100">
        <v>0</v>
      </c>
      <c r="L73" s="101">
        <v>0</v>
      </c>
      <c r="M73" s="100">
        <v>0</v>
      </c>
      <c r="N73" s="101">
        <v>0</v>
      </c>
      <c r="O73" s="100">
        <v>0</v>
      </c>
      <c r="P73" s="101">
        <v>0</v>
      </c>
      <c r="Q73" s="100">
        <v>0</v>
      </c>
      <c r="R73" s="101">
        <v>0</v>
      </c>
      <c r="S73" s="100">
        <v>1</v>
      </c>
      <c r="T73" s="101">
        <v>1</v>
      </c>
      <c r="U73" s="100">
        <v>0</v>
      </c>
      <c r="V73" s="101">
        <v>0</v>
      </c>
      <c r="W73" s="100">
        <v>0</v>
      </c>
      <c r="X73" s="101">
        <v>0</v>
      </c>
    </row>
  </sheetData>
  <mergeCells count="39">
    <mergeCell ref="A1:X1"/>
    <mergeCell ref="A3:X3"/>
    <mergeCell ref="A4:X4"/>
    <mergeCell ref="A57:A66"/>
    <mergeCell ref="B57:B61"/>
    <mergeCell ref="B62:B66"/>
    <mergeCell ref="A67:C67"/>
    <mergeCell ref="A69:A73"/>
    <mergeCell ref="B69:B73"/>
    <mergeCell ref="A27:A41"/>
    <mergeCell ref="B27:B31"/>
    <mergeCell ref="B32:B36"/>
    <mergeCell ref="B37:B41"/>
    <mergeCell ref="A42:A56"/>
    <mergeCell ref="B42:B46"/>
    <mergeCell ref="B47:B51"/>
    <mergeCell ref="B52:B56"/>
    <mergeCell ref="U6:V6"/>
    <mergeCell ref="W6:X6"/>
    <mergeCell ref="A7:A16"/>
    <mergeCell ref="B7:B11"/>
    <mergeCell ref="B12:B16"/>
    <mergeCell ref="A17:A26"/>
    <mergeCell ref="B17:B21"/>
    <mergeCell ref="B22:B26"/>
    <mergeCell ref="G5:L5"/>
    <mergeCell ref="M5:R5"/>
    <mergeCell ref="S5:X5"/>
    <mergeCell ref="G6:H6"/>
    <mergeCell ref="I6:J6"/>
    <mergeCell ref="K6:L6"/>
    <mergeCell ref="M6:N6"/>
    <mergeCell ref="O6:P6"/>
    <mergeCell ref="Q6:R6"/>
    <mergeCell ref="S6:T6"/>
    <mergeCell ref="A5:A6"/>
    <mergeCell ref="B5:B6"/>
    <mergeCell ref="C5:C6"/>
    <mergeCell ref="D5:F5"/>
  </mergeCells>
  <conditionalFormatting sqref="H7:H67">
    <cfRule type="expression" dxfId="17" priority="18">
      <formula>AND(D7&lt;&gt;0,H7&lt;$H$67)</formula>
    </cfRule>
  </conditionalFormatting>
  <conditionalFormatting sqref="N7:N67">
    <cfRule type="expression" dxfId="16" priority="17">
      <formula>AND(D7&lt;&gt;0,N7&lt;$N$67)</formula>
    </cfRule>
  </conditionalFormatting>
  <conditionalFormatting sqref="T7:T67">
    <cfRule type="expression" dxfId="15" priority="16">
      <formula>AND(D7&lt;&gt;0,T7&lt;$T$67)</formula>
    </cfRule>
  </conditionalFormatting>
  <conditionalFormatting sqref="J7:J66">
    <cfRule type="cellIs" dxfId="14" priority="15" operator="greaterThan">
      <formula>$J$67</formula>
    </cfRule>
  </conditionalFormatting>
  <conditionalFormatting sqref="L7:L66">
    <cfRule type="cellIs" dxfId="13" priority="14" operator="greaterThan">
      <formula>$L$67</formula>
    </cfRule>
  </conditionalFormatting>
  <conditionalFormatting sqref="P7:P66">
    <cfRule type="cellIs" dxfId="12" priority="13" operator="greaterThan">
      <formula>$P$67</formula>
    </cfRule>
  </conditionalFormatting>
  <conditionalFormatting sqref="R7:R66">
    <cfRule type="cellIs" dxfId="11" priority="12" operator="greaterThan">
      <formula>$R$67</formula>
    </cfRule>
  </conditionalFormatting>
  <conditionalFormatting sqref="V7:V66">
    <cfRule type="cellIs" dxfId="10" priority="11" operator="greaterThan">
      <formula>$V$67</formula>
    </cfRule>
  </conditionalFormatting>
  <conditionalFormatting sqref="X7:X66">
    <cfRule type="cellIs" dxfId="9" priority="10" operator="greaterThan">
      <formula>$X$67</formula>
    </cfRule>
  </conditionalFormatting>
  <conditionalFormatting sqref="H69:H73">
    <cfRule type="expression" dxfId="8" priority="9">
      <formula>AND(D69&lt;&gt;0,H69&lt;$H$67)</formula>
    </cfRule>
  </conditionalFormatting>
  <conditionalFormatting sqref="N69:N73">
    <cfRule type="expression" dxfId="7" priority="8">
      <formula>AND(D69&lt;&gt;0,N69&lt;$N$67)</formula>
    </cfRule>
  </conditionalFormatting>
  <conditionalFormatting sqref="T69:T73">
    <cfRule type="expression" dxfId="6" priority="7">
      <formula>AND(D69&lt;&gt;0,T69&lt;$T$67)</formula>
    </cfRule>
  </conditionalFormatting>
  <conditionalFormatting sqref="J69:J73">
    <cfRule type="cellIs" dxfId="5" priority="6" operator="greaterThan">
      <formula>$J$67</formula>
    </cfRule>
  </conditionalFormatting>
  <conditionalFormatting sqref="L69:L73">
    <cfRule type="cellIs" dxfId="4" priority="5" operator="greaterThan">
      <formula>$L$67</formula>
    </cfRule>
  </conditionalFormatting>
  <conditionalFormatting sqref="P69:P73">
    <cfRule type="cellIs" dxfId="3" priority="4" operator="greaterThan">
      <formula>$P$67</formula>
    </cfRule>
  </conditionalFormatting>
  <conditionalFormatting sqref="R69:R73">
    <cfRule type="cellIs" dxfId="2" priority="3" operator="greaterThan">
      <formula>$R$67</formula>
    </cfRule>
  </conditionalFormatting>
  <conditionalFormatting sqref="V69:V73">
    <cfRule type="cellIs" dxfId="1" priority="2" operator="greaterThan">
      <formula>$V$67</formula>
    </cfRule>
  </conditionalFormatting>
  <conditionalFormatting sqref="X69:X73">
    <cfRule type="cellIs" dxfId="0" priority="1" operator="greaterThan">
      <formula>$X$67</formula>
    </cfRule>
  </conditionalFormatting>
  <pageMargins left="0.7" right="0.7" top="0.75" bottom="0.75" header="0.3" footer="0.3"/>
  <pageSetup paperSize="9" orientation="portrait" horizontalDpi="4294967294" verticalDpi="4294967294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workbookViewId="0">
      <selection activeCell="A20" sqref="A20"/>
    </sheetView>
  </sheetViews>
  <sheetFormatPr baseColWidth="10" defaultColWidth="11.28515625" defaultRowHeight="12" x14ac:dyDescent="0.2"/>
  <cols>
    <col min="1" max="1" width="10.140625" style="1" customWidth="1"/>
    <col min="2" max="2" width="15.7109375" style="1" customWidth="1"/>
    <col min="3" max="5" width="7.140625" style="1" bestFit="1" customWidth="1"/>
    <col min="6" max="6" width="8" style="1" customWidth="1"/>
    <col min="7" max="7" width="7.5703125" style="1" bestFit="1" customWidth="1"/>
    <col min="8" max="16384" width="11.28515625" style="1"/>
  </cols>
  <sheetData>
    <row r="1" spans="1:7" x14ac:dyDescent="0.2">
      <c r="A1" s="61" t="s">
        <v>4</v>
      </c>
      <c r="B1" s="61"/>
      <c r="C1" s="61"/>
      <c r="D1" s="61"/>
      <c r="E1" s="61"/>
      <c r="F1" s="61"/>
      <c r="G1" s="61"/>
    </row>
    <row r="3" spans="1:7" x14ac:dyDescent="0.2">
      <c r="A3" s="62" t="s">
        <v>111</v>
      </c>
      <c r="B3" s="62"/>
      <c r="C3" s="62"/>
      <c r="D3" s="62"/>
      <c r="E3" s="62"/>
      <c r="F3" s="62"/>
      <c r="G3" s="62"/>
    </row>
    <row r="4" spans="1:7" x14ac:dyDescent="0.2">
      <c r="A4" s="66" t="s">
        <v>24</v>
      </c>
      <c r="B4" s="66"/>
      <c r="C4" s="66"/>
      <c r="D4" s="66"/>
      <c r="E4" s="66"/>
      <c r="F4" s="66"/>
      <c r="G4" s="66"/>
    </row>
    <row r="5" spans="1:7" x14ac:dyDescent="0.2">
      <c r="A5" s="35" t="s">
        <v>112</v>
      </c>
      <c r="B5" s="7" t="s">
        <v>25</v>
      </c>
      <c r="C5" s="7">
        <v>2019</v>
      </c>
      <c r="D5" s="7">
        <v>2020</v>
      </c>
      <c r="E5" s="7">
        <v>2021</v>
      </c>
      <c r="F5" s="7">
        <v>2022</v>
      </c>
      <c r="G5" s="7">
        <v>2023</v>
      </c>
    </row>
    <row r="6" spans="1:7" x14ac:dyDescent="0.2">
      <c r="A6" s="77">
        <v>2019</v>
      </c>
      <c r="B6" s="78">
        <v>54</v>
      </c>
      <c r="C6" s="10">
        <v>41</v>
      </c>
      <c r="D6" s="10">
        <v>25</v>
      </c>
      <c r="E6" s="10">
        <v>19</v>
      </c>
      <c r="F6" s="10">
        <v>11</v>
      </c>
      <c r="G6" s="10">
        <v>7</v>
      </c>
    </row>
    <row r="7" spans="1:7" x14ac:dyDescent="0.2">
      <c r="A7" s="77"/>
      <c r="B7" s="78"/>
      <c r="C7" s="16">
        <v>0.2407</v>
      </c>
      <c r="D7" s="16">
        <v>0.53700000000000003</v>
      </c>
      <c r="E7" s="16">
        <v>0.64810000000000001</v>
      </c>
      <c r="F7" s="16">
        <v>0.79630000000000001</v>
      </c>
      <c r="G7" s="16">
        <v>0.87039999999999995</v>
      </c>
    </row>
    <row r="8" spans="1:7" x14ac:dyDescent="0.2">
      <c r="A8" s="77">
        <v>2020</v>
      </c>
      <c r="B8" s="78">
        <v>84</v>
      </c>
      <c r="C8" s="36"/>
      <c r="D8" s="10">
        <v>62</v>
      </c>
      <c r="E8" s="10">
        <v>37</v>
      </c>
      <c r="F8" s="10">
        <v>23</v>
      </c>
      <c r="G8" s="10">
        <v>14</v>
      </c>
    </row>
    <row r="9" spans="1:7" x14ac:dyDescent="0.2">
      <c r="A9" s="77"/>
      <c r="B9" s="78"/>
      <c r="C9" s="10"/>
      <c r="D9" s="16">
        <v>0.26190000000000002</v>
      </c>
      <c r="E9" s="16">
        <v>0.5595</v>
      </c>
      <c r="F9" s="16">
        <v>0.72619999999999996</v>
      </c>
      <c r="G9" s="16">
        <v>0.83330000000000004</v>
      </c>
    </row>
    <row r="10" spans="1:7" x14ac:dyDescent="0.2">
      <c r="A10" s="77">
        <v>2021</v>
      </c>
      <c r="B10" s="78">
        <v>133</v>
      </c>
      <c r="C10" s="36"/>
      <c r="D10" s="10"/>
      <c r="E10" s="10">
        <v>76</v>
      </c>
      <c r="F10" s="10">
        <v>24</v>
      </c>
      <c r="G10" s="10">
        <v>12</v>
      </c>
    </row>
    <row r="11" spans="1:7" x14ac:dyDescent="0.2">
      <c r="A11" s="77"/>
      <c r="B11" s="78"/>
      <c r="C11" s="10"/>
      <c r="D11" s="10"/>
      <c r="E11" s="16">
        <v>0.42859999999999998</v>
      </c>
      <c r="F11" s="16">
        <v>0.81950000000000001</v>
      </c>
      <c r="G11" s="16">
        <v>0.90980000000000005</v>
      </c>
    </row>
    <row r="12" spans="1:7" x14ac:dyDescent="0.2">
      <c r="A12" s="77">
        <v>2022</v>
      </c>
      <c r="B12" s="78">
        <v>71</v>
      </c>
      <c r="C12" s="36"/>
      <c r="D12" s="10"/>
      <c r="E12" s="10"/>
      <c r="F12" s="10">
        <v>38</v>
      </c>
      <c r="G12" s="10">
        <v>8</v>
      </c>
    </row>
    <row r="13" spans="1:7" x14ac:dyDescent="0.2">
      <c r="A13" s="77"/>
      <c r="B13" s="78"/>
      <c r="C13" s="10"/>
      <c r="D13" s="10"/>
      <c r="E13" s="10"/>
      <c r="F13" s="16">
        <v>0.46479999999999999</v>
      </c>
      <c r="G13" s="16">
        <v>0.88729999999999998</v>
      </c>
    </row>
    <row r="14" spans="1:7" x14ac:dyDescent="0.2">
      <c r="A14" s="77">
        <v>2023</v>
      </c>
      <c r="B14" s="78">
        <v>38</v>
      </c>
      <c r="C14" s="36"/>
      <c r="D14" s="10"/>
      <c r="E14" s="10"/>
      <c r="F14" s="10"/>
      <c r="G14" s="10">
        <v>22</v>
      </c>
    </row>
    <row r="15" spans="1:7" x14ac:dyDescent="0.2">
      <c r="A15" s="77"/>
      <c r="B15" s="78"/>
      <c r="C15" s="10"/>
      <c r="D15" s="10"/>
      <c r="E15" s="10"/>
      <c r="F15" s="10"/>
      <c r="G15" s="16">
        <v>0.42109999999999997</v>
      </c>
    </row>
    <row r="16" spans="1:7" x14ac:dyDescent="0.2">
      <c r="A16" s="62" t="s">
        <v>113</v>
      </c>
      <c r="B16" s="62"/>
      <c r="C16" s="62"/>
      <c r="D16" s="62"/>
      <c r="E16" s="62"/>
      <c r="F16" s="62"/>
      <c r="G16" s="37">
        <v>0.83420000000000005</v>
      </c>
    </row>
    <row r="17" spans="1:7" x14ac:dyDescent="0.2">
      <c r="A17" s="62" t="s">
        <v>114</v>
      </c>
      <c r="B17" s="62"/>
      <c r="C17" s="62"/>
      <c r="D17" s="62"/>
      <c r="E17" s="62"/>
      <c r="F17" s="62"/>
      <c r="G17" s="17">
        <v>0.61299999999999999</v>
      </c>
    </row>
  </sheetData>
  <mergeCells count="15">
    <mergeCell ref="A1:G1"/>
    <mergeCell ref="A3:G3"/>
    <mergeCell ref="A4:G4"/>
    <mergeCell ref="A6:A7"/>
    <mergeCell ref="B6:B7"/>
    <mergeCell ref="A14:A15"/>
    <mergeCell ref="B14:B15"/>
    <mergeCell ref="A16:F16"/>
    <mergeCell ref="A17:F17"/>
    <mergeCell ref="A8:A9"/>
    <mergeCell ref="B8:B9"/>
    <mergeCell ref="A10:A11"/>
    <mergeCell ref="B10:B11"/>
    <mergeCell ref="A12:A13"/>
    <mergeCell ref="B12:B1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workbookViewId="0">
      <selection activeCell="A3" sqref="A3:C7"/>
    </sheetView>
  </sheetViews>
  <sheetFormatPr baseColWidth="10" defaultColWidth="14" defaultRowHeight="12" x14ac:dyDescent="0.2"/>
  <cols>
    <col min="1" max="1" width="13" style="1" bestFit="1" customWidth="1"/>
    <col min="2" max="2" width="12" style="1" customWidth="1"/>
    <col min="3" max="3" width="13.5703125" style="1" customWidth="1"/>
    <col min="4" max="16384" width="14" style="1"/>
  </cols>
  <sheetData>
    <row r="1" spans="1:3" ht="28.5" customHeight="1" x14ac:dyDescent="0.2">
      <c r="A1" s="79" t="s">
        <v>5</v>
      </c>
      <c r="B1" s="79"/>
      <c r="C1" s="79"/>
    </row>
    <row r="3" spans="1:3" ht="24" customHeight="1" x14ac:dyDescent="0.2">
      <c r="A3" s="62" t="s">
        <v>115</v>
      </c>
      <c r="B3" s="62"/>
      <c r="C3" s="62"/>
    </row>
    <row r="4" spans="1:3" x14ac:dyDescent="0.2">
      <c r="A4" s="66" t="s">
        <v>24</v>
      </c>
      <c r="B4" s="66"/>
      <c r="C4" s="66"/>
    </row>
    <row r="5" spans="1:3" ht="24" x14ac:dyDescent="0.2">
      <c r="A5" s="35" t="s">
        <v>116</v>
      </c>
      <c r="B5" s="7" t="s">
        <v>117</v>
      </c>
      <c r="C5" s="7" t="s">
        <v>118</v>
      </c>
    </row>
    <row r="6" spans="1:3" ht="24" x14ac:dyDescent="0.2">
      <c r="A6" s="19" t="s">
        <v>119</v>
      </c>
      <c r="B6" s="15">
        <v>0.70340000000000003</v>
      </c>
      <c r="C6" s="15">
        <v>0.21970000000000001</v>
      </c>
    </row>
    <row r="7" spans="1:3" x14ac:dyDescent="0.2">
      <c r="A7" s="19" t="s">
        <v>120</v>
      </c>
      <c r="B7" s="16">
        <v>0.53449999999999998</v>
      </c>
      <c r="C7" s="16">
        <v>0.23669999999999999</v>
      </c>
    </row>
  </sheetData>
  <mergeCells count="3">
    <mergeCell ref="A1:C1"/>
    <mergeCell ref="A3:C3"/>
    <mergeCell ref="A4:C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"/>
  <sheetViews>
    <sheetView workbookViewId="0">
      <selection activeCell="A14" sqref="A14"/>
    </sheetView>
  </sheetViews>
  <sheetFormatPr baseColWidth="10" defaultRowHeight="12" x14ac:dyDescent="0.2"/>
  <cols>
    <col min="1" max="1" width="14.85546875" style="1" bestFit="1" customWidth="1"/>
    <col min="2" max="2" width="23.140625" style="1" customWidth="1"/>
    <col min="3" max="6" width="5.5703125" style="1" bestFit="1" customWidth="1"/>
    <col min="7" max="7" width="6.5703125" style="1" bestFit="1" customWidth="1"/>
    <col min="8" max="16384" width="11.42578125" style="1"/>
  </cols>
  <sheetData>
    <row r="1" spans="1:8" x14ac:dyDescent="0.2">
      <c r="A1" s="61" t="s">
        <v>6</v>
      </c>
      <c r="B1" s="61"/>
      <c r="C1" s="61"/>
      <c r="D1" s="61"/>
      <c r="E1" s="61"/>
      <c r="F1" s="61"/>
      <c r="G1" s="61"/>
    </row>
    <row r="3" spans="1:8" x14ac:dyDescent="0.2">
      <c r="A3" s="62" t="s">
        <v>121</v>
      </c>
      <c r="B3" s="62"/>
      <c r="C3" s="62"/>
      <c r="D3" s="62"/>
      <c r="E3" s="62"/>
      <c r="F3" s="62"/>
      <c r="G3" s="62"/>
      <c r="H3" s="62"/>
    </row>
    <row r="4" spans="1:8" x14ac:dyDescent="0.2">
      <c r="A4" s="9" t="s">
        <v>122</v>
      </c>
      <c r="B4" s="38" t="s">
        <v>123</v>
      </c>
      <c r="C4" s="38">
        <v>2019</v>
      </c>
      <c r="D4" s="38">
        <v>2020</v>
      </c>
      <c r="E4" s="38">
        <v>2021</v>
      </c>
      <c r="F4" s="38">
        <v>2022</v>
      </c>
      <c r="G4" s="38">
        <v>2023</v>
      </c>
      <c r="H4" s="38" t="s">
        <v>110</v>
      </c>
    </row>
    <row r="5" spans="1:8" ht="23.25" customHeight="1" x14ac:dyDescent="0.2">
      <c r="A5" s="9" t="s">
        <v>19</v>
      </c>
      <c r="B5" s="80" t="s">
        <v>124</v>
      </c>
      <c r="C5" s="20">
        <v>1</v>
      </c>
      <c r="D5" s="20">
        <v>1</v>
      </c>
      <c r="E5" s="20"/>
      <c r="F5" s="20">
        <v>2</v>
      </c>
      <c r="G5" s="20">
        <v>1</v>
      </c>
      <c r="H5" s="20">
        <v>5</v>
      </c>
    </row>
    <row r="6" spans="1:8" x14ac:dyDescent="0.2">
      <c r="A6" s="9" t="s">
        <v>24</v>
      </c>
      <c r="B6" s="80"/>
      <c r="C6" s="39">
        <v>4</v>
      </c>
      <c r="D6" s="39">
        <v>7</v>
      </c>
      <c r="E6" s="39">
        <v>11</v>
      </c>
      <c r="F6" s="39">
        <v>9</v>
      </c>
      <c r="G6" s="39">
        <v>4</v>
      </c>
      <c r="H6" s="39">
        <v>35</v>
      </c>
    </row>
    <row r="7" spans="1:8" x14ac:dyDescent="0.2">
      <c r="A7" s="66" t="s">
        <v>110</v>
      </c>
      <c r="B7" s="66"/>
      <c r="C7" s="7">
        <v>5</v>
      </c>
      <c r="D7" s="7">
        <v>8</v>
      </c>
      <c r="E7" s="7">
        <v>11</v>
      </c>
      <c r="F7" s="7">
        <v>11</v>
      </c>
      <c r="G7" s="7">
        <v>5</v>
      </c>
      <c r="H7" s="7">
        <v>40</v>
      </c>
    </row>
  </sheetData>
  <mergeCells count="4">
    <mergeCell ref="A1:G1"/>
    <mergeCell ref="A3:H3"/>
    <mergeCell ref="B5:B6"/>
    <mergeCell ref="A7:B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6"/>
  <sheetViews>
    <sheetView workbookViewId="0">
      <selection activeCell="A35" sqref="A35"/>
    </sheetView>
  </sheetViews>
  <sheetFormatPr baseColWidth="10" defaultColWidth="17" defaultRowHeight="12" x14ac:dyDescent="0.2"/>
  <cols>
    <col min="1" max="1" width="16.140625" style="1" bestFit="1" customWidth="1"/>
    <col min="2" max="2" width="9.28515625" style="1" bestFit="1" customWidth="1"/>
    <col min="3" max="3" width="12.42578125" style="1" bestFit="1" customWidth="1"/>
    <col min="4" max="16384" width="17" style="1"/>
  </cols>
  <sheetData>
    <row r="1" spans="1:5" x14ac:dyDescent="0.2">
      <c r="A1" s="61" t="s">
        <v>7</v>
      </c>
      <c r="B1" s="61"/>
      <c r="C1" s="61"/>
      <c r="D1" s="61"/>
      <c r="E1" s="61"/>
    </row>
    <row r="3" spans="1:5" x14ac:dyDescent="0.2">
      <c r="A3" s="66" t="s">
        <v>125</v>
      </c>
      <c r="B3" s="66"/>
      <c r="C3" s="66"/>
      <c r="D3" s="66"/>
      <c r="E3" s="66"/>
    </row>
    <row r="4" spans="1:5" ht="12" customHeight="1" x14ac:dyDescent="0.2">
      <c r="A4" s="81" t="s">
        <v>131</v>
      </c>
      <c r="B4" s="66" t="s">
        <v>126</v>
      </c>
      <c r="C4" s="66"/>
      <c r="D4" s="66"/>
      <c r="E4" s="66"/>
    </row>
    <row r="5" spans="1:5" x14ac:dyDescent="0.2">
      <c r="A5" s="81"/>
      <c r="B5" s="66" t="s">
        <v>127</v>
      </c>
      <c r="C5" s="66"/>
      <c r="D5" s="66"/>
      <c r="E5" s="66"/>
    </row>
    <row r="6" spans="1:5" x14ac:dyDescent="0.2">
      <c r="A6" s="81"/>
      <c r="B6" s="66" t="s">
        <v>128</v>
      </c>
      <c r="C6" s="66"/>
      <c r="D6" s="66" t="s">
        <v>24</v>
      </c>
      <c r="E6" s="66"/>
    </row>
    <row r="7" spans="1:5" x14ac:dyDescent="0.2">
      <c r="A7" s="81"/>
      <c r="B7" s="12">
        <v>2023</v>
      </c>
      <c r="C7" s="12" t="s">
        <v>129</v>
      </c>
      <c r="D7" s="12">
        <v>2023</v>
      </c>
      <c r="E7" s="12" t="s">
        <v>129</v>
      </c>
    </row>
    <row r="8" spans="1:5" ht="15" x14ac:dyDescent="0.25">
      <c r="A8" s="8" t="s">
        <v>132</v>
      </c>
      <c r="B8" s="10" t="s">
        <v>130</v>
      </c>
      <c r="C8" s="10" t="s">
        <v>130</v>
      </c>
      <c r="D8" s="10" t="s">
        <v>130</v>
      </c>
      <c r="E8" s="39">
        <v>3</v>
      </c>
    </row>
    <row r="9" spans="1:5" x14ac:dyDescent="0.2">
      <c r="A9" s="9">
        <v>2001</v>
      </c>
      <c r="B9" s="11" t="s">
        <v>130</v>
      </c>
      <c r="C9" s="11" t="s">
        <v>130</v>
      </c>
      <c r="D9" s="11" t="s">
        <v>130</v>
      </c>
      <c r="E9" s="20" t="s">
        <v>130</v>
      </c>
    </row>
    <row r="10" spans="1:5" x14ac:dyDescent="0.2">
      <c r="A10" s="9">
        <v>2002</v>
      </c>
      <c r="B10" s="10" t="s">
        <v>130</v>
      </c>
      <c r="C10" s="10" t="s">
        <v>130</v>
      </c>
      <c r="D10" s="10" t="s">
        <v>130</v>
      </c>
      <c r="E10" s="39">
        <v>29</v>
      </c>
    </row>
    <row r="11" spans="1:5" x14ac:dyDescent="0.2">
      <c r="A11" s="9">
        <v>2003</v>
      </c>
      <c r="B11" s="11" t="s">
        <v>130</v>
      </c>
      <c r="C11" s="11">
        <v>1</v>
      </c>
      <c r="D11" s="11" t="s">
        <v>130</v>
      </c>
      <c r="E11" s="20">
        <v>10</v>
      </c>
    </row>
    <row r="12" spans="1:5" x14ac:dyDescent="0.2">
      <c r="A12" s="9">
        <v>2004</v>
      </c>
      <c r="B12" s="10" t="s">
        <v>130</v>
      </c>
      <c r="C12" s="10" t="s">
        <v>130</v>
      </c>
      <c r="D12" s="10" t="s">
        <v>130</v>
      </c>
      <c r="E12" s="39" t="s">
        <v>130</v>
      </c>
    </row>
    <row r="13" spans="1:5" x14ac:dyDescent="0.2">
      <c r="A13" s="9">
        <v>2005</v>
      </c>
      <c r="B13" s="11" t="s">
        <v>130</v>
      </c>
      <c r="C13" s="11" t="s">
        <v>130</v>
      </c>
      <c r="D13" s="11" t="s">
        <v>130</v>
      </c>
      <c r="E13" s="20">
        <v>1</v>
      </c>
    </row>
    <row r="14" spans="1:5" x14ac:dyDescent="0.2">
      <c r="A14" s="9">
        <v>2006</v>
      </c>
      <c r="B14" s="10" t="s">
        <v>130</v>
      </c>
      <c r="C14" s="10">
        <v>3</v>
      </c>
      <c r="D14" s="10" t="s">
        <v>130</v>
      </c>
      <c r="E14" s="39">
        <v>4</v>
      </c>
    </row>
    <row r="15" spans="1:5" x14ac:dyDescent="0.2">
      <c r="A15" s="9">
        <v>2007</v>
      </c>
      <c r="B15" s="11" t="s">
        <v>130</v>
      </c>
      <c r="C15" s="11">
        <v>1</v>
      </c>
      <c r="D15" s="11" t="s">
        <v>130</v>
      </c>
      <c r="E15" s="20">
        <v>5</v>
      </c>
    </row>
    <row r="16" spans="1:5" x14ac:dyDescent="0.2">
      <c r="A16" s="9">
        <v>2008</v>
      </c>
      <c r="B16" s="10" t="s">
        <v>130</v>
      </c>
      <c r="C16" s="10" t="s">
        <v>130</v>
      </c>
      <c r="D16" s="10" t="s">
        <v>130</v>
      </c>
      <c r="E16" s="39">
        <v>3</v>
      </c>
    </row>
    <row r="17" spans="1:5" x14ac:dyDescent="0.2">
      <c r="A17" s="9">
        <v>2009</v>
      </c>
      <c r="B17" s="11" t="s">
        <v>130</v>
      </c>
      <c r="C17" s="11" t="s">
        <v>130</v>
      </c>
      <c r="D17" s="11" t="s">
        <v>130</v>
      </c>
      <c r="E17" s="20">
        <v>1</v>
      </c>
    </row>
    <row r="18" spans="1:5" x14ac:dyDescent="0.2">
      <c r="A18" s="9">
        <v>2010</v>
      </c>
      <c r="B18" s="10" t="s">
        <v>130</v>
      </c>
      <c r="C18" s="10">
        <v>1</v>
      </c>
      <c r="D18" s="10" t="s">
        <v>130</v>
      </c>
      <c r="E18" s="39">
        <v>7</v>
      </c>
    </row>
    <row r="19" spans="1:5" x14ac:dyDescent="0.2">
      <c r="A19" s="9">
        <v>2011</v>
      </c>
      <c r="B19" s="11" t="s">
        <v>130</v>
      </c>
      <c r="C19" s="11" t="s">
        <v>130</v>
      </c>
      <c r="D19" s="11" t="s">
        <v>130</v>
      </c>
      <c r="E19" s="20">
        <v>4</v>
      </c>
    </row>
    <row r="20" spans="1:5" x14ac:dyDescent="0.2">
      <c r="A20" s="9">
        <v>2012</v>
      </c>
      <c r="B20" s="10" t="s">
        <v>130</v>
      </c>
      <c r="C20" s="10">
        <v>1</v>
      </c>
      <c r="D20" s="10" t="s">
        <v>130</v>
      </c>
      <c r="E20" s="39">
        <v>8</v>
      </c>
    </row>
    <row r="21" spans="1:5" x14ac:dyDescent="0.2">
      <c r="A21" s="9">
        <v>2013</v>
      </c>
      <c r="B21" s="11" t="s">
        <v>130</v>
      </c>
      <c r="C21" s="20">
        <v>1</v>
      </c>
      <c r="D21" s="11" t="s">
        <v>130</v>
      </c>
      <c r="E21" s="20">
        <v>4</v>
      </c>
    </row>
    <row r="22" spans="1:5" x14ac:dyDescent="0.2">
      <c r="A22" s="9">
        <v>2014</v>
      </c>
      <c r="B22" s="10" t="s">
        <v>130</v>
      </c>
      <c r="C22" s="39">
        <v>1</v>
      </c>
      <c r="D22" s="10" t="s">
        <v>130</v>
      </c>
      <c r="E22" s="39">
        <v>3</v>
      </c>
    </row>
    <row r="23" spans="1:5" x14ac:dyDescent="0.2">
      <c r="A23" s="9">
        <v>2015</v>
      </c>
      <c r="B23" s="20">
        <v>1</v>
      </c>
      <c r="C23" s="20">
        <v>1</v>
      </c>
      <c r="D23" s="11" t="s">
        <v>130</v>
      </c>
      <c r="E23" s="20">
        <v>3</v>
      </c>
    </row>
    <row r="24" spans="1:5" x14ac:dyDescent="0.2">
      <c r="A24" s="9">
        <v>2016</v>
      </c>
      <c r="B24" s="10" t="s">
        <v>130</v>
      </c>
      <c r="C24" s="10" t="s">
        <v>130</v>
      </c>
      <c r="D24" s="10" t="s">
        <v>130</v>
      </c>
      <c r="E24" s="10">
        <v>2</v>
      </c>
    </row>
    <row r="25" spans="1:5" x14ac:dyDescent="0.2">
      <c r="A25" s="9">
        <v>2017</v>
      </c>
      <c r="B25" s="11" t="s">
        <v>130</v>
      </c>
      <c r="C25" s="11">
        <v>1</v>
      </c>
      <c r="D25" s="11" t="s">
        <v>130</v>
      </c>
      <c r="E25" s="11">
        <v>5</v>
      </c>
    </row>
    <row r="26" spans="1:5" x14ac:dyDescent="0.2">
      <c r="A26" s="9">
        <v>2018</v>
      </c>
      <c r="B26" s="10" t="s">
        <v>130</v>
      </c>
      <c r="C26" s="10" t="s">
        <v>130</v>
      </c>
      <c r="D26" s="10">
        <v>1</v>
      </c>
      <c r="E26" s="10">
        <v>8</v>
      </c>
    </row>
    <row r="27" spans="1:5" x14ac:dyDescent="0.2">
      <c r="A27" s="9">
        <v>2019</v>
      </c>
      <c r="B27" s="11" t="s">
        <v>130</v>
      </c>
      <c r="C27" s="11" t="s">
        <v>130</v>
      </c>
      <c r="D27" s="11" t="s">
        <v>130</v>
      </c>
      <c r="E27" s="11">
        <v>6</v>
      </c>
    </row>
    <row r="28" spans="1:5" x14ac:dyDescent="0.2">
      <c r="A28" s="9">
        <v>2020</v>
      </c>
      <c r="B28" s="10" t="s">
        <v>130</v>
      </c>
      <c r="C28" s="10">
        <v>2</v>
      </c>
      <c r="D28" s="10">
        <v>2</v>
      </c>
      <c r="E28" s="10">
        <v>2</v>
      </c>
    </row>
    <row r="29" spans="1:5" x14ac:dyDescent="0.2">
      <c r="A29" s="9">
        <v>2021</v>
      </c>
      <c r="B29" s="11" t="s">
        <v>130</v>
      </c>
      <c r="C29" s="11" t="s">
        <v>130</v>
      </c>
      <c r="D29" s="11">
        <v>1</v>
      </c>
      <c r="E29" s="11">
        <v>1</v>
      </c>
    </row>
    <row r="30" spans="1:5" x14ac:dyDescent="0.2">
      <c r="A30" s="9">
        <v>2022</v>
      </c>
      <c r="B30" s="10" t="s">
        <v>130</v>
      </c>
      <c r="C30" s="10" t="s">
        <v>130</v>
      </c>
      <c r="D30" s="10" t="s">
        <v>130</v>
      </c>
      <c r="E30" s="10" t="s">
        <v>130</v>
      </c>
    </row>
    <row r="31" spans="1:5" x14ac:dyDescent="0.2">
      <c r="A31" s="9">
        <v>2023</v>
      </c>
      <c r="B31" s="11" t="s">
        <v>130</v>
      </c>
      <c r="C31" s="11" t="s">
        <v>130</v>
      </c>
      <c r="D31" s="11" t="s">
        <v>130</v>
      </c>
      <c r="E31" s="11" t="s">
        <v>130</v>
      </c>
    </row>
    <row r="32" spans="1:5" x14ac:dyDescent="0.2">
      <c r="A32" s="12" t="s">
        <v>110</v>
      </c>
      <c r="B32" s="18">
        <v>1</v>
      </c>
      <c r="C32" s="18">
        <v>13</v>
      </c>
      <c r="D32" s="18">
        <v>4</v>
      </c>
      <c r="E32" s="18">
        <v>109</v>
      </c>
    </row>
    <row r="33" spans="1:5" ht="15" x14ac:dyDescent="0.25">
      <c r="A33"/>
      <c r="B33"/>
      <c r="C33"/>
      <c r="D33"/>
      <c r="E33"/>
    </row>
    <row r="34" spans="1:5" ht="15" x14ac:dyDescent="0.25">
      <c r="A34"/>
      <c r="B34"/>
      <c r="C34"/>
      <c r="D34"/>
      <c r="E34"/>
    </row>
    <row r="35" spans="1:5" ht="15" x14ac:dyDescent="0.25">
      <c r="A35"/>
      <c r="B35"/>
      <c r="C35"/>
      <c r="D35"/>
      <c r="E35"/>
    </row>
    <row r="36" spans="1:5" ht="15" x14ac:dyDescent="0.25">
      <c r="A36"/>
      <c r="B36"/>
      <c r="C36"/>
      <c r="D36"/>
      <c r="E36"/>
    </row>
  </sheetData>
  <mergeCells count="7">
    <mergeCell ref="A1:E1"/>
    <mergeCell ref="A3:E3"/>
    <mergeCell ref="A4:A7"/>
    <mergeCell ref="B4:E4"/>
    <mergeCell ref="B5:E5"/>
    <mergeCell ref="B6:C6"/>
    <mergeCell ref="D6:E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18</vt:i4>
      </vt:variant>
    </vt:vector>
  </HeadingPairs>
  <TitlesOfParts>
    <vt:vector size="18" baseType="lpstr">
      <vt:lpstr>1.1</vt:lpstr>
      <vt:lpstr>1.2</vt:lpstr>
      <vt:lpstr>1.3</vt:lpstr>
      <vt:lpstr>2.1</vt:lpstr>
      <vt:lpstr>3.1</vt:lpstr>
      <vt:lpstr>4.1</vt:lpstr>
      <vt:lpstr>4.2</vt:lpstr>
      <vt:lpstr>5.1</vt:lpstr>
      <vt:lpstr>5.2</vt:lpstr>
      <vt:lpstr>5.3</vt:lpstr>
      <vt:lpstr>5.4</vt:lpstr>
      <vt:lpstr>6.1</vt:lpstr>
      <vt:lpstr>6.2</vt:lpstr>
      <vt:lpstr>6.3</vt:lpstr>
      <vt:lpstr>6.4</vt:lpstr>
      <vt:lpstr>6.5</vt:lpstr>
      <vt:lpstr>6.6</vt:lpstr>
      <vt:lpstr>6.7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Estadística</cp:lastModifiedBy>
  <dcterms:created xsi:type="dcterms:W3CDTF">2017-06-06T17:25:31Z</dcterms:created>
  <dcterms:modified xsi:type="dcterms:W3CDTF">2024-09-18T17:35:42Z</dcterms:modified>
</cp:coreProperties>
</file>